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340" windowHeight="123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82" i="1" l="1"/>
  <c r="K75" i="1" s="1"/>
  <c r="K76" i="1"/>
  <c r="K71" i="1"/>
  <c r="K64" i="1"/>
  <c r="K60" i="1"/>
  <c r="K57" i="1"/>
  <c r="K48" i="1"/>
  <c r="K44" i="1"/>
  <c r="K39" i="1"/>
  <c r="K33" i="1"/>
  <c r="K28" i="1"/>
  <c r="K22" i="1"/>
  <c r="K18" i="1"/>
  <c r="K11" i="1"/>
  <c r="J82" i="1"/>
  <c r="J76" i="1"/>
  <c r="J75" i="1" s="1"/>
  <c r="J71" i="1"/>
  <c r="J64" i="1"/>
  <c r="J60" i="1"/>
  <c r="J57" i="1"/>
  <c r="J48" i="1"/>
  <c r="J44" i="1"/>
  <c r="J39" i="1"/>
  <c r="J33" i="1"/>
  <c r="J28" i="1"/>
  <c r="J22" i="1"/>
  <c r="J18" i="1"/>
  <c r="J11" i="1"/>
  <c r="J10" i="1"/>
  <c r="I82" i="1"/>
  <c r="I76" i="1"/>
  <c r="I75" i="1" s="1"/>
  <c r="I71" i="1"/>
  <c r="I64" i="1"/>
  <c r="I60" i="1"/>
  <c r="I57" i="1"/>
  <c r="I48" i="1"/>
  <c r="I44" i="1"/>
  <c r="I39" i="1"/>
  <c r="I33" i="1"/>
  <c r="I28" i="1"/>
  <c r="I22" i="1"/>
  <c r="I18" i="1"/>
  <c r="I11" i="1"/>
  <c r="I56" i="1" l="1"/>
  <c r="K32" i="1"/>
  <c r="J32" i="1"/>
  <c r="K56" i="1"/>
  <c r="J56" i="1"/>
  <c r="K10" i="1"/>
  <c r="I32" i="1"/>
  <c r="I10" i="1"/>
  <c r="G7" i="1" l="1"/>
  <c r="E7" i="1"/>
  <c r="C7" i="1"/>
</calcChain>
</file>

<file path=xl/sharedStrings.xml><?xml version="1.0" encoding="utf-8"?>
<sst xmlns="http://schemas.openxmlformats.org/spreadsheetml/2006/main" count="98" uniqueCount="77">
  <si>
    <t>웹접근성평가 체크리스트</t>
    <phoneticPr fontId="1" type="noConversion"/>
  </si>
  <si>
    <t>작성일</t>
    <phoneticPr fontId="1" type="noConversion"/>
  </si>
  <si>
    <t>평가자</t>
    <phoneticPr fontId="1" type="noConversion"/>
  </si>
  <si>
    <t>1차평가</t>
    <phoneticPr fontId="1" type="noConversion"/>
  </si>
  <si>
    <t>2차평가</t>
    <phoneticPr fontId="1" type="noConversion"/>
  </si>
  <si>
    <t>3차평가</t>
    <phoneticPr fontId="1" type="noConversion"/>
  </si>
  <si>
    <t>1. 인식의 용이성</t>
    <phoneticPr fontId="1" type="noConversion"/>
  </si>
  <si>
    <t>① 이미지에 alt 속성이 제공되고 있는가?</t>
    <phoneticPr fontId="1" type="noConversion"/>
  </si>
  <si>
    <t>④ QR코드 제공시 대체텍스트에 이동 주소정보를 제공하고 있는가?</t>
    <phoneticPr fontId="1" type="noConversion"/>
  </si>
  <si>
    <t>① 정보전달을 위한 영상 및 음성 정보에 텍스트(자막, 원고) 또는 수화를 제공하였는가?</t>
    <phoneticPr fontId="1" type="noConversion"/>
  </si>
  <si>
    <t>② 제공된 자막의 위치는 동영상과 동일 선상 또는 한눈에 확인할 수 있는 곳에 위치하고 있는가?</t>
    <phoneticPr fontId="1" type="noConversion"/>
  </si>
  <si>
    <t>지침에 따른 체크리스트</t>
    <phoneticPr fontId="1" type="noConversion"/>
  </si>
  <si>
    <t>1-2) 멀티미디어 대체수단</t>
    <phoneticPr fontId="1" type="noConversion"/>
  </si>
  <si>
    <t>1-1) 대체텍스트</t>
    <phoneticPr fontId="1" type="noConversion"/>
  </si>
  <si>
    <t>1-3) 명료성</t>
    <phoneticPr fontId="1" type="noConversion"/>
  </si>
  <si>
    <r>
      <t xml:space="preserve">④ </t>
    </r>
    <r>
      <rPr>
        <b/>
        <sz val="9"/>
        <color theme="1"/>
        <rFont val="맑은 고딕"/>
        <family val="3"/>
        <charset val="129"/>
        <scheme val="minor"/>
      </rPr>
      <t>[* 지침 2.1 수정안]</t>
    </r>
    <r>
      <rPr>
        <sz val="9"/>
        <color theme="1"/>
        <rFont val="맑은 고딕"/>
        <family val="3"/>
        <charset val="129"/>
        <scheme val="minor"/>
      </rPr>
      <t xml:space="preserve"> 이웃한 콘텐츠는 테두리, 구분선, 다른무늬, 명도대비, 줄 간격, 글자간격 등을 사용하여 구별할 수 있게 제공되었는가?</t>
    </r>
    <phoneticPr fontId="1" type="noConversion"/>
  </si>
  <si>
    <r>
      <t xml:space="preserve">③ 텍스트 콘텐츠와 배경간의 명도대비는 4.5:1 이상인가?
    - 보통크기(24px 미만 또는 굵은 19px 미만)의 텍스트는 4.5:1을 만족해야함
    - 보통크기 이상의 텍스트 (24px 이상 또는 굵은 19px 이상)의 텍스트는 3:1을 만족해야함
    - </t>
    </r>
    <r>
      <rPr>
        <b/>
        <sz val="9"/>
        <color theme="1"/>
        <rFont val="맑은 고딕"/>
        <family val="3"/>
        <charset val="129"/>
        <scheme val="minor"/>
      </rPr>
      <t>[* 지침2.1 수정안]</t>
    </r>
    <r>
      <rPr>
        <sz val="9"/>
        <color theme="1"/>
        <rFont val="맑은 고딕"/>
        <family val="3"/>
        <charset val="129"/>
        <scheme val="minor"/>
      </rPr>
      <t xml:space="preserve"> 화면의 확대가 가능한 콘텐츠는 3:1의 명도대비를 기준으로 함.(화면확대 불가시 4.5:1 준수)</t>
    </r>
    <phoneticPr fontId="1" type="noConversion"/>
  </si>
  <si>
    <t>① 3초이상 자동으로 배경음이 재생되고 있는가?</t>
    <phoneticPr fontId="1" type="noConversion"/>
  </si>
  <si>
    <t>② 배경음에 대한 컨트롤러에 대한 내용이 마크업 순서상 먼저 배치되어 있는가?</t>
    <phoneticPr fontId="1" type="noConversion"/>
  </si>
  <si>
    <t>1-4) 배경음 사용금지</t>
    <phoneticPr fontId="1" type="noConversion"/>
  </si>
  <si>
    <t>2. 운용의 용이성</t>
    <phoneticPr fontId="1" type="noConversion"/>
  </si>
  <si>
    <r>
      <t>2-1) 키보드 접근성</t>
    </r>
    <r>
      <rPr>
        <b/>
        <sz val="9"/>
        <color theme="1"/>
        <rFont val="맑은 고딕"/>
        <family val="3"/>
        <charset val="129"/>
        <scheme val="minor"/>
      </rPr>
      <t xml:space="preserve"> (*IE8에서만 테스트 함)</t>
    </r>
    <phoneticPr fontId="1" type="noConversion"/>
  </si>
  <si>
    <r>
      <t>⑤ 이미지맵에서 대체텍스트 제공시 부모 이미지 alt에 주요정보를 제공하고 하위 area 속성내에서 세분화된 대체텍스트를 제공하고 있는가?
    Ex) &lt;img src="map.gif"</t>
    </r>
    <r>
      <rPr>
        <b/>
        <sz val="9"/>
        <color theme="1"/>
        <rFont val="맑은 고딕"/>
        <family val="3"/>
        <charset val="129"/>
        <scheme val="minor"/>
      </rPr>
      <t xml:space="preserve"> alt="대한민국 전국지도"</t>
    </r>
    <r>
      <rPr>
        <sz val="9"/>
        <color theme="1"/>
        <rFont val="맑은 고딕"/>
        <family val="3"/>
        <charset val="129"/>
        <scheme val="minor"/>
      </rPr>
      <t xml:space="preserve"> usemap="#Map"&gt;
         &lt;map id="Map" name="Map"&gt;
             &lt;area shape="rect" coords="169.610.247.139" href="#" </t>
    </r>
    <r>
      <rPr>
        <b/>
        <sz val="9"/>
        <color theme="1"/>
        <rFont val="맑은 고딕"/>
        <family val="3"/>
        <charset val="129"/>
        <scheme val="minor"/>
      </rPr>
      <t>alt="서울"</t>
    </r>
    <r>
      <rPr>
        <sz val="9"/>
        <color theme="1"/>
        <rFont val="맑은 고딕"/>
        <family val="3"/>
        <charset val="129"/>
        <scheme val="minor"/>
      </rPr>
      <t>&gt;
             &lt;area shape="rect" coords="169.630.207.119" href="#"</t>
    </r>
    <r>
      <rPr>
        <b/>
        <sz val="9"/>
        <color theme="1"/>
        <rFont val="맑은 고딕"/>
        <family val="3"/>
        <charset val="129"/>
        <scheme val="minor"/>
      </rPr>
      <t xml:space="preserve"> alt="경기도"</t>
    </r>
    <r>
      <rPr>
        <sz val="9"/>
        <color theme="1"/>
        <rFont val="맑은 고딕"/>
        <family val="3"/>
        <charset val="129"/>
        <scheme val="minor"/>
      </rPr>
      <t>&gt;
              ....
         &lt;/map&gt;</t>
    </r>
    <phoneticPr fontId="1" type="noConversion"/>
  </si>
  <si>
    <t>① 모든 기능을 키보드만으로 사용할 수 있는가?
    - 다음이동 : Tab, 이전이동 : Shift+Tab, 클릭대체 : Enter, 라디오버튼 : 키보드 방향키 등
    - 동등하게 제공되는 키보드 이벤트 핸들러(onkeypress, onkeyup, onkeydown 등) 없이
      마우스 이벤트 핸들러(onmouseover, onmouseout 등) 만 제공되어 지는 경우는 올바르지 않음.</t>
    <phoneticPr fontId="1" type="noConversion"/>
  </si>
  <si>
    <t>2-2) 충분한 시간제공</t>
    <phoneticPr fontId="1" type="noConversion"/>
  </si>
  <si>
    <t>③ 키보드의 초점은 시각적으로 구별할 수 있는가?
    - onfocus="this.blur()" 또는 css내 outline="none" 등의 내용이 선언되어 있으면 안됨.
    - 초점을 표시하는 방식은 초점을 받았을때 해당 모양이 반드시 점선의 사각형이 아니더라도 시각적으로 구분이 가능하다면
      초점을 제공한 것으로 간주함</t>
    <phoneticPr fontId="1" type="noConversion"/>
  </si>
  <si>
    <t>① 시간제한이 있는 콘텐츠일 경우 시간을 조절할 수 있는가?(경매, 온라인 시험, 실시간 게임 등 제외)</t>
    <phoneticPr fontId="1" type="noConversion"/>
  </si>
  <si>
    <t>② 시간이 종료하기 전 경고가 발생하는가? (레이어 또는 알럿을 통한 화면 전환 및 소리 경고)</t>
    <phoneticPr fontId="1" type="noConversion"/>
  </si>
  <si>
    <t>③ 움직임이 있는 콘텐츠에 움직임을 제어할 수 있는 컨트롤러가 제공되었는가?
    - 컨트롤러가 명시적으로 제공되지 않아도 키보드 진입시 콘텐츠를 제어할 수 있으면 제공한 걸로 인정(* 컨트롤러 명시를 권장)
    - 컨트롤러의 위치가 움직이는 콘텐츠보다 마크업 순서상 먼저 배치되어 있는가?</t>
    <phoneticPr fontId="1" type="noConversion"/>
  </si>
  <si>
    <t>2-3) 광과민성 발작 예방</t>
    <phoneticPr fontId="1" type="noConversion"/>
  </si>
  <si>
    <t>① 초당 3 ~ 50회 주기로 깜빡이거나 반짝이는 콘텐츠가 포함되어 있는가?</t>
    <phoneticPr fontId="1" type="noConversion"/>
  </si>
  <si>
    <r>
      <t xml:space="preserve">② </t>
    </r>
    <r>
      <rPr>
        <b/>
        <sz val="9"/>
        <color theme="1"/>
        <rFont val="맑은 고딕"/>
        <family val="3"/>
        <charset val="129"/>
        <scheme val="minor"/>
      </rPr>
      <t>[* 지침 2.1 수정안]</t>
    </r>
    <r>
      <rPr>
        <sz val="9"/>
        <color theme="1"/>
        <rFont val="맑은 고딕"/>
        <family val="3"/>
        <charset val="129"/>
        <scheme val="minor"/>
      </rPr>
      <t xml:space="preserve"> 10인치 이상의 화면에 표시된 번쩍이는 콘텐츠의 합이 화면 전체 면적의 10%를 초과하는가?</t>
    </r>
    <phoneticPr fontId="1" type="noConversion"/>
  </si>
  <si>
    <t>③ 건너뛰기 링크의 기능이 정상적으로 동작하고 있는가?</t>
    <phoneticPr fontId="1" type="noConversion"/>
  </si>
  <si>
    <r>
      <t>② 이미지에 제공된 텍스트의 내용과 대체텍스트에 제공된 내용이 동일한가?</t>
    </r>
    <r>
      <rPr>
        <b/>
        <sz val="9"/>
        <color theme="1"/>
        <rFont val="맑은 고딕"/>
        <family val="3"/>
        <charset val="129"/>
        <scheme val="minor"/>
      </rPr>
      <t>(*오타주의)</t>
    </r>
    <phoneticPr fontId="1" type="noConversion"/>
  </si>
  <si>
    <r>
      <t>③ 중복되는 이미지 또는 의미 없는 이미지에 대체텍스트를 제공하고 있지 않는가?</t>
    </r>
    <r>
      <rPr>
        <b/>
        <sz val="9"/>
        <color theme="1"/>
        <rFont val="맑은 고딕"/>
        <family val="3"/>
        <charset val="129"/>
        <scheme val="minor"/>
      </rPr>
      <t>(*alt=""에 대한 속성은 존재해야함)</t>
    </r>
    <phoneticPr fontId="1" type="noConversion"/>
  </si>
  <si>
    <t>① 콘텐츠를 색에 관계없이(색약자 포함) 인식할 수 있는가?
    ex. 비교차트, 파이차트, 2가지 이상의 범례를 비교하는 내용 등
    - 패턴 또는 구분되는 이미지(블릿 등)을 적용</t>
    <phoneticPr fontId="1" type="noConversion"/>
  </si>
  <si>
    <t>② 페이지 네비게이션, 메뉴, 현재 위치 등에 대한 명암 패턴 등의 변화를 제공하였는가?
    - 활성/비활성 된 내용의 구분이 뚜렷하도록 활성에 볼드 또는 언더라인 등으로 구분되어 있는가?
    - 배경색 또는 폰트칼라의 차이만으로 활성/비활성을 구분하는 것은 올바르지 않음</t>
    <phoneticPr fontId="1" type="noConversion"/>
  </si>
  <si>
    <t>② 키보드의 초점은 논리적으로 이동하는가?
    - 자연스러운 논리적 이동을 위해 tabindex 사용을 지양한다.
    - 약관 또는 스크롤을 표현하는 div의 경우 해당 영역으로 포커스가 진입되어 스크롤을 핸들링 할 수 있도록 tabindex="0" 의
      값을 제공해야 한다.</t>
    <phoneticPr fontId="1" type="noConversion"/>
  </si>
  <si>
    <t>2-4) 쉬운 네비게이션</t>
    <phoneticPr fontId="1" type="noConversion"/>
  </si>
  <si>
    <t>3. 이해의 용이성</t>
    <phoneticPr fontId="1" type="noConversion"/>
  </si>
  <si>
    <t>3-1) 가독성</t>
    <phoneticPr fontId="1" type="noConversion"/>
  </si>
  <si>
    <r>
      <t xml:space="preserve">① 건너뛰기 링크를 제공하고 있는가?
    - </t>
    </r>
    <r>
      <rPr>
        <b/>
        <sz val="9"/>
        <color theme="1"/>
        <rFont val="맑은 고딕"/>
        <family val="3"/>
        <charset val="129"/>
        <scheme val="minor"/>
      </rPr>
      <t xml:space="preserve">[* 지침 2.1 수정안] </t>
    </r>
    <r>
      <rPr>
        <sz val="9"/>
        <color theme="1"/>
        <rFont val="맑은 고딕"/>
        <family val="3"/>
        <charset val="129"/>
        <scheme val="minor"/>
      </rPr>
      <t xml:space="preserve">화면내 </t>
    </r>
    <r>
      <rPr>
        <sz val="9"/>
        <color rgb="FFFF0000"/>
        <rFont val="맑은 고딕"/>
        <family val="3"/>
        <charset val="129"/>
        <scheme val="minor"/>
      </rPr>
      <t>명시적으로 제공</t>
    </r>
    <r>
      <rPr>
        <sz val="9"/>
        <color theme="1"/>
        <rFont val="맑은 고딕"/>
        <family val="3"/>
        <charset val="129"/>
        <scheme val="minor"/>
      </rPr>
      <t>하고 있는가?</t>
    </r>
    <phoneticPr fontId="1" type="noConversion"/>
  </si>
  <si>
    <r>
      <t>② 건너뛰기 링크가 마크업 순서상 body 태그 바로 아래 위치하고 있는가? (</t>
    </r>
    <r>
      <rPr>
        <sz val="9"/>
        <color rgb="FFFF0000"/>
        <rFont val="맑은 고딕"/>
        <family val="3"/>
        <charset val="129"/>
        <scheme val="minor"/>
      </rPr>
      <t>문서상 가장 먼저 제공</t>
    </r>
    <r>
      <rPr>
        <sz val="9"/>
        <color theme="1"/>
        <rFont val="맑은 고딕"/>
        <family val="3"/>
        <charset val="129"/>
        <scheme val="minor"/>
      </rPr>
      <t xml:space="preserve">되고 있는가?)
   - </t>
    </r>
    <r>
      <rPr>
        <b/>
        <sz val="9"/>
        <color theme="1"/>
        <rFont val="맑은 고딕"/>
        <family val="3"/>
        <charset val="129"/>
        <scheme val="minor"/>
      </rPr>
      <t>[* 지침 2.1 수정안]</t>
    </r>
    <r>
      <rPr>
        <sz val="9"/>
        <color theme="1"/>
        <rFont val="맑은 고딕"/>
        <family val="3"/>
        <charset val="129"/>
        <scheme val="minor"/>
      </rPr>
      <t xml:space="preserve"> 여러 개의 건너뛰기 링크를 제공하고 있는 경우 핵심영역으로 이동하기 위한 건너뛰기 링크가 가장 먼저 제공되고
     있는가?</t>
    </r>
    <phoneticPr fontId="1" type="noConversion"/>
  </si>
  <si>
    <t>④  페이지, 프레임, 콘텐츠 블록에 적절한 제목을 제공하고 있는가?
   - 팝업창은 팝업창임을 문서 타이틀에 명시해야 한다.(ex 팝업창 | 로그인)
     &gt; 신청 또는 작성하기 화면도 문서타이틀에 해당 내용을 명시할 것(한국웹접근성 인증평가원 권고사항)
   - 페이지 제목이 콘텐츠의 내용을 나타내야 한다.
     &gt; 대표인사말 | 회사소개 | COMPANY
   - 문서 타이틀 제공시 의미없는 특수문자의 반복이 있는가?(반복이 있으면 오류)
     &gt; [오류ex] ::::::: COMPANY ::::::::::, ▩▩ COMPANY ▩▩... 등
   - 콘텐츠의 구분은 h1 ~ h6 요소를 활용하여 재공하고 있는가?
     &gt; 콘텐츠의 제목은 논리적 순서에 맞게 제공되고 있어야 함.</t>
    <phoneticPr fontId="1" type="noConversion"/>
  </si>
  <si>
    <r>
      <t xml:space="preserve">⑤ 링크텍스트는 용도나 목적을 이해할 수 있게 제공되었는가?
   - 링크는 주변 맥락을 통하여 용도나 목적지를 명확하게 이해할 수 있는 링크텍스트를 제공하고 있는가?
   - 문장의 일부분에 링크를 연결하는 경우 URL목적지, 용도 등을 표현한 링크를 연결하고 있는가?
     &gt; [ 오류ex ] 주문내역에 대한 상세정보는 </t>
    </r>
    <r>
      <rPr>
        <sz val="9"/>
        <color rgb="FF008000"/>
        <rFont val="맑은 고딕"/>
        <family val="3"/>
        <charset val="129"/>
        <scheme val="minor"/>
      </rPr>
      <t>&lt;a href="mypage.html"&gt;여기&lt;/a&gt;를 클릭</t>
    </r>
    <r>
      <rPr>
        <sz val="9"/>
        <color theme="1"/>
        <rFont val="맑은 고딕"/>
        <family val="3"/>
        <charset val="129"/>
        <scheme val="minor"/>
      </rPr>
      <t xml:space="preserve">하세요.
     &gt; [ 올바른 ex ] 주문내역에 대한 상세정보는 </t>
    </r>
    <r>
      <rPr>
        <sz val="9"/>
        <color rgb="FFFF0000"/>
        <rFont val="맑은 고딕"/>
        <family val="3"/>
        <charset val="129"/>
        <scheme val="minor"/>
      </rPr>
      <t>&lt;a href="mypage.html"&gt;[마이페이지 &gt; 주문정보]&lt;/a&gt;에서 확인</t>
    </r>
    <r>
      <rPr>
        <sz val="9"/>
        <color theme="1"/>
        <rFont val="맑은 고딕"/>
        <family val="3"/>
        <charset val="129"/>
        <scheme val="minor"/>
      </rPr>
      <t>하실 수 있습니다.</t>
    </r>
    <phoneticPr fontId="1" type="noConversion"/>
  </si>
  <si>
    <r>
      <t xml:space="preserve">④ 조작가능  </t>
    </r>
    <r>
      <rPr>
        <b/>
        <sz val="9"/>
        <color theme="1"/>
        <rFont val="맑은 고딕"/>
        <family val="3"/>
        <charset val="129"/>
        <scheme val="minor"/>
      </rPr>
      <t xml:space="preserve">[* 지침 2.1 신설] </t>
    </r>
    <r>
      <rPr>
        <sz val="9"/>
        <color theme="1"/>
        <rFont val="맑은 고딕"/>
        <family val="3"/>
        <charset val="129"/>
        <scheme val="minor"/>
      </rPr>
      <t xml:space="preserve">
    - 컨트롤의 크기가 가로 대각선 방향으로 6.0mm 이상의 크기를 제공하고 있는가?</t>
    </r>
    <phoneticPr fontId="1" type="noConversion"/>
  </si>
  <si>
    <t>① HTML 코드에 주언어 관련 속성(lang)이 선언되어 있는가?
   - 기본언어는 페이지 상단에&lt;html&gt;태그에 lang속성을 이용하여 지정하고, lang 속성   값에는 ISO 639에서 지정한 두 글자로 언어코드
     (한국:ko)를 사용하도록 한다.
     &gt; ISO 639 참고 : http://www.mcanerin.com/en/articles/meta-language.asp</t>
    <phoneticPr fontId="1" type="noConversion"/>
  </si>
  <si>
    <t>3-2) 예측가능성</t>
    <phoneticPr fontId="1" type="noConversion"/>
  </si>
  <si>
    <t>① 사용자가 의도하지 않은 기능(새창, 초점변화 등)이 자동으로 실행되고 있지는 않는가?
   - [* 지침2.1 수정안] 사전 경고없이 열리는 팝업창의 수는 1개이다</t>
    <phoneticPr fontId="1" type="noConversion"/>
  </si>
  <si>
    <t>② 레이어팝업은 콘텐츠의 논리적 초점 이동 및 콘텐츠의 논리적 선형구조를 완료하고 있는가?</t>
    <phoneticPr fontId="1" type="noConversion"/>
  </si>
  <si>
    <t>3-3) 콘텐츠의 논리성</t>
    <phoneticPr fontId="1" type="noConversion"/>
  </si>
  <si>
    <t>① 콘텐츠는 논리적인 순서(선형구조)로 제공되는가?</t>
    <phoneticPr fontId="1" type="noConversion"/>
  </si>
  <si>
    <t>② &lt;table&gt;속성에는 summary, caption 속성이 제공되었는가?</t>
    <phoneticPr fontId="1" type="noConversion"/>
  </si>
  <si>
    <t>3-4) 입력도움</t>
    <phoneticPr fontId="1" type="noConversion"/>
  </si>
  <si>
    <t>③ 데이터 테이블인 경우 thead, tbody, th  으로 그룹핑되어 있는가?</t>
    <phoneticPr fontId="1" type="noConversion"/>
  </si>
  <si>
    <t>④ 표의 제목 속성인 th에 알맞은 scope를 제공했는가? 가로열 th는 col / 세로열 th는 row</t>
    <phoneticPr fontId="1" type="noConversion"/>
  </si>
  <si>
    <t>⑤ 제목과 내용이 연속되어 있는 구조의 경우 [제목+내용]의 순으로 선형구조를 이루고 있는가?
   - 반드시 제목+내용의 구조가 아니더라도, 직관적으로 내용을 이해할 수 있는 상태로 이해가 용이하게 제공.</t>
    <phoneticPr fontId="1" type="noConversion"/>
  </si>
  <si>
    <t>① 입력서식에 대웅하는 올바른 &lt;label&gt;제공되고 있는가?</t>
    <phoneticPr fontId="1" type="noConversion"/>
  </si>
  <si>
    <r>
      <t xml:space="preserve">② 입력오류를 정정할 수 있는 방법이 제공되는가?
   - 입력오류를 정정할 수 있는 방법을 제공하고 있는가? (입력오류 정정에 대한 내용은 구체적으로 제공해야 함)
     &gt; [ 오류ex ] 서식의 내용을 입력해주세요. | 입력서식의 내용이 올바르지 않습니다. | 날짜를 선택해 주세요.
     &gt; [ 올바른 ex ] 이름을 입력해주세요. | 비밀번호 입력이 잘못되었습니다. | 년도(or 년월일)을 선택해주세요.
     &gt; </t>
    </r>
    <r>
      <rPr>
        <sz val="9"/>
        <color rgb="FFFF0000"/>
        <rFont val="맑은 고딕"/>
        <family val="3"/>
        <charset val="129"/>
        <scheme val="minor"/>
      </rPr>
      <t>입력 오류로 정정 메세지 확인후에는 오류가 난 입력서식으로 초점이 이동되어야 함.(키보드 접근성을 함께 확인)</t>
    </r>
    <r>
      <rPr>
        <sz val="9"/>
        <color theme="1"/>
        <rFont val="맑은 고딕"/>
        <family val="3"/>
        <charset val="129"/>
        <scheme val="minor"/>
      </rPr>
      <t xml:space="preserve">
   - 입력을 위한 도움 안내메세지가 입력양식보다 우선으로 제공되고 있는가?
     &gt; [ 오류ex ] &lt;input type="text"&gt;&lt;span&gt;아이디는 영문과 숫자를 혼용으로 입력하셔야 됩니다.&lt;/span&gt;
     &gt; [ 올바른ex ] &lt;span&gt;아이디는 영문과 숫자를 혼용으로 입력하셔야 됩니다.&lt;/span&gt;&lt;input type="text"&gt;</t>
    </r>
    <phoneticPr fontId="1" type="noConversion"/>
  </si>
  <si>
    <t>4. 견고성</t>
    <phoneticPr fontId="1" type="noConversion"/>
  </si>
  <si>
    <t>4-1) 문법준수</t>
    <phoneticPr fontId="1" type="noConversion"/>
  </si>
  <si>
    <t>4-2) 웹 어플리케이션 접근성</t>
    <phoneticPr fontId="1" type="noConversion"/>
  </si>
  <si>
    <t>① 웹 어플리케이션(javascript, 애플릿, ActiveX, Flash, 실버라이트 등)이 자체적인 접근성을 준수하고 있는가?
    &gt; 웹 어플리케이션에 대한 자체 접근성 준수는 사용자 심사에서 진행됨</t>
    <phoneticPr fontId="1" type="noConversion"/>
  </si>
  <si>
    <t>② 지도 api 및 SNS api 서비스에 들어있는 이미지 및 링크 등에 대한 내용이 KWACG의 모든 내용을 준수하고 있는가?
    &gt; ex. 이미지 대체텍스트, 링크 새창알림, 타이틀 등</t>
    <phoneticPr fontId="1" type="noConversion"/>
  </si>
  <si>
    <t>③ Ajax 사용으로 인한 데이터의 갱신은 수동 또는 사용자 선택으로 이루어지고 있는가?
    &gt; ex. 새로고침, 더보기 버튼 등을 통한 데이터 업데이트</t>
    <phoneticPr fontId="1" type="noConversion"/>
  </si>
  <si>
    <r>
      <t>① 태그의 열고 닫음이 올바르게 되어 있는가?
    &gt; [오류 ex ] &lt;p&gt;&lt;span&gt;태그 여닫음에 대한 오류</t>
    </r>
    <r>
      <rPr>
        <sz val="9"/>
        <color rgb="FFFF0000"/>
        <rFont val="맑은 고딕"/>
        <family val="3"/>
        <charset val="129"/>
        <scheme val="minor"/>
      </rPr>
      <t>&lt;span&gt;</t>
    </r>
    <r>
      <rPr>
        <sz val="9"/>
        <color theme="1"/>
        <rFont val="맑은 고딕"/>
        <family val="3"/>
        <charset val="129"/>
        <scheme val="minor"/>
      </rPr>
      <t>&lt;/p&gt;</t>
    </r>
    <phoneticPr fontId="1" type="noConversion"/>
  </si>
  <si>
    <r>
      <t>② 태그의 속성이 중첩되어 적용되고 있지 않는가?
    &gt; [오류 ex ] &lt;a href="#"&gt;&lt;span&gt;태그 속성 중첩 대한 오류</t>
    </r>
    <r>
      <rPr>
        <sz val="9"/>
        <color rgb="FFFF0000"/>
        <rFont val="맑은 고딕"/>
        <family val="3"/>
        <charset val="129"/>
        <scheme val="minor"/>
      </rPr>
      <t>&lt;/a&gt;&lt;/span&gt;</t>
    </r>
    <r>
      <rPr>
        <sz val="9"/>
        <color theme="1"/>
        <rFont val="맑은 고딕"/>
        <family val="3"/>
        <charset val="129"/>
        <scheme val="minor"/>
      </rPr>
      <t/>
    </r>
    <phoneticPr fontId="1" type="noConversion"/>
  </si>
  <si>
    <r>
      <t xml:space="preserve">③ 한 요소에 중복된 속성 선언이 있는가?
    &gt; [오류 ex ] &lt;p </t>
    </r>
    <r>
      <rPr>
        <sz val="9"/>
        <color rgb="FFFF0000"/>
        <rFont val="맑은 고딕"/>
        <family val="3"/>
        <charset val="129"/>
        <scheme val="minor"/>
      </rPr>
      <t>class="test" class="tit"</t>
    </r>
    <r>
      <rPr>
        <sz val="9"/>
        <color theme="1"/>
        <rFont val="맑은 고딕"/>
        <family val="3"/>
        <charset val="129"/>
        <scheme val="minor"/>
      </rPr>
      <t>&gt;클래스중첩오류&lt;/p&gt;, &lt;input type="text"</t>
    </r>
    <r>
      <rPr>
        <sz val="9"/>
        <color rgb="FFFF0000"/>
        <rFont val="맑은 고딕"/>
        <family val="3"/>
        <charset val="129"/>
        <scheme val="minor"/>
      </rPr>
      <t xml:space="preserve"> name="testGroup" name="testGroup"</t>
    </r>
    <r>
      <rPr>
        <sz val="9"/>
        <color theme="1"/>
        <rFont val="맑은 고딕"/>
        <family val="3"/>
        <charset val="129"/>
        <scheme val="minor"/>
      </rPr>
      <t>&gt;</t>
    </r>
    <phoneticPr fontId="1" type="noConversion"/>
  </si>
  <si>
    <r>
      <t>④ 한 페이지에 중복된 id 속성값 선언 여부를 체크한다.
    &gt; [오류 ex ] &lt;input type="text"</t>
    </r>
    <r>
      <rPr>
        <sz val="9"/>
        <color rgb="FFFF0000"/>
        <rFont val="맑은 고딕"/>
        <family val="3"/>
        <charset val="129"/>
        <scheme val="minor"/>
      </rPr>
      <t xml:space="preserve"> id="testGroup"</t>
    </r>
    <r>
      <rPr>
        <sz val="9"/>
        <color theme="1"/>
        <rFont val="맑은 고딕"/>
        <family val="3"/>
        <charset val="129"/>
        <scheme val="minor"/>
      </rPr>
      <t>&gt;&lt;input type="text"</t>
    </r>
    <r>
      <rPr>
        <sz val="9"/>
        <color rgb="FFFF0000"/>
        <rFont val="맑은 고딕"/>
        <family val="3"/>
        <charset val="129"/>
        <scheme val="minor"/>
      </rPr>
      <t xml:space="preserve"> id="testGroup"</t>
    </r>
    <r>
      <rPr>
        <sz val="9"/>
        <color theme="1"/>
        <rFont val="맑은 고딕"/>
        <family val="3"/>
        <charset val="129"/>
        <scheme val="minor"/>
      </rPr>
      <t>&gt;</t>
    </r>
    <phoneticPr fontId="1" type="noConversion"/>
  </si>
  <si>
    <t>1차 평가</t>
    <phoneticPr fontId="1" type="noConversion"/>
  </si>
  <si>
    <t>2차 평가</t>
    <phoneticPr fontId="1" type="noConversion"/>
  </si>
  <si>
    <t>3차 평가</t>
    <phoneticPr fontId="1" type="noConversion"/>
  </si>
  <si>
    <t>*</t>
    <phoneticPr fontId="1" type="noConversion"/>
  </si>
  <si>
    <t>*</t>
    <phoneticPr fontId="1" type="noConversion"/>
  </si>
  <si>
    <t>*</t>
    <phoneticPr fontId="1" type="noConversion"/>
  </si>
  <si>
    <r>
      <rPr>
        <b/>
        <sz val="9"/>
        <color theme="1"/>
        <rFont val="맑은 고딕"/>
        <family val="3"/>
        <charset val="129"/>
        <scheme val="minor"/>
      </rPr>
      <t>* 준수한 경우 : 1 / 미준수한 경우 0</t>
    </r>
    <r>
      <rPr>
        <sz val="9"/>
        <color theme="1"/>
        <rFont val="맑은 고딕"/>
        <family val="2"/>
        <charset val="129"/>
        <scheme val="minor"/>
      </rPr>
      <t xml:space="preserve"> (*표시는 자동합산되므로 수정금지)</t>
    </r>
    <phoneticPr fontId="1" type="noConversion"/>
  </si>
  <si>
    <t>점수*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</si>
</sst>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rgb="FF00800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b/>
      <sz val="9"/>
      <color rgb="FF0070C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0" fillId="0" borderId="0" xfId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176" fontId="12" fillId="3" borderId="23" xfId="0" applyNumberFormat="1" applyFont="1" applyFill="1" applyBorder="1" applyAlignment="1">
      <alignment horizontal="center" vertical="center"/>
    </xf>
    <xf numFmtId="176" fontId="12" fillId="3" borderId="24" xfId="0" applyNumberFormat="1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left" vertical="center"/>
    </xf>
    <xf numFmtId="0" fontId="4" fillId="4" borderId="26" xfId="0" applyFont="1" applyFill="1" applyBorder="1" applyAlignment="1">
      <alignment horizontal="left" vertical="center"/>
    </xf>
    <xf numFmtId="1" fontId="11" fillId="4" borderId="26" xfId="0" applyNumberFormat="1" applyFont="1" applyFill="1" applyBorder="1" applyAlignment="1">
      <alignment horizontal="center" vertical="center"/>
    </xf>
    <xf numFmtId="1" fontId="11" fillId="4" borderId="27" xfId="0" applyNumberFormat="1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 wrapText="1"/>
    </xf>
    <xf numFmtId="0" fontId="11" fillId="4" borderId="26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8"/>
  <sheetViews>
    <sheetView tabSelected="1" workbookViewId="0">
      <selection activeCell="O14" sqref="O14"/>
    </sheetView>
  </sheetViews>
  <sheetFormatPr defaultRowHeight="12" x14ac:dyDescent="0.3"/>
  <cols>
    <col min="1" max="7" width="9" style="1"/>
    <col min="8" max="8" width="41.125" style="1" customWidth="1"/>
    <col min="9" max="11" width="9" style="5"/>
    <col min="12" max="12" width="5.625" style="5" customWidth="1"/>
    <col min="13" max="16384" width="9" style="1"/>
  </cols>
  <sheetData>
    <row r="2" spans="2:12" ht="39" customHeight="1" x14ac:dyDescent="0.3">
      <c r="B2" s="2" t="s">
        <v>0</v>
      </c>
    </row>
    <row r="3" spans="2:12" ht="16.5" customHeight="1" thickBot="1" x14ac:dyDescent="0.35"/>
    <row r="4" spans="2:12" x14ac:dyDescent="0.3">
      <c r="B4" s="21" t="s">
        <v>3</v>
      </c>
      <c r="C4" s="22"/>
      <c r="D4" s="21" t="s">
        <v>4</v>
      </c>
      <c r="E4" s="23"/>
      <c r="F4" s="24" t="s">
        <v>5</v>
      </c>
      <c r="G4" s="23"/>
    </row>
    <row r="5" spans="2:12" x14ac:dyDescent="0.3">
      <c r="B5" s="14" t="s">
        <v>2</v>
      </c>
      <c r="C5" s="15"/>
      <c r="D5" s="14" t="s">
        <v>2</v>
      </c>
      <c r="E5" s="16"/>
      <c r="F5" s="17" t="s">
        <v>2</v>
      </c>
      <c r="G5" s="16"/>
    </row>
    <row r="6" spans="2:12" x14ac:dyDescent="0.3">
      <c r="B6" s="6" t="s">
        <v>1</v>
      </c>
      <c r="C6" s="10" t="s">
        <v>76</v>
      </c>
      <c r="D6" s="6" t="s">
        <v>1</v>
      </c>
      <c r="E6" s="7" t="s">
        <v>76</v>
      </c>
      <c r="F6" s="12" t="s">
        <v>1</v>
      </c>
      <c r="G6" s="7" t="s">
        <v>76</v>
      </c>
    </row>
    <row r="7" spans="2:12" ht="12.75" thickBot="1" x14ac:dyDescent="0.35">
      <c r="B7" s="8"/>
      <c r="C7" s="11">
        <f>SUM(I10,I32,I56,I75)/4</f>
        <v>0</v>
      </c>
      <c r="D7" s="8"/>
      <c r="E7" s="9">
        <f>SUM(J10,J32,J56,J75)/4</f>
        <v>0</v>
      </c>
      <c r="F7" s="13"/>
      <c r="G7" s="9">
        <f>SUM(K10,K32,K56,K75)/4</f>
        <v>0</v>
      </c>
      <c r="H7" s="60" t="s">
        <v>75</v>
      </c>
      <c r="I7" s="20"/>
      <c r="J7" s="20"/>
      <c r="K7" s="20"/>
    </row>
    <row r="9" spans="2:12" s="3" customFormat="1" ht="30" customHeight="1" thickBot="1" x14ac:dyDescent="0.35">
      <c r="B9" s="25" t="s">
        <v>11</v>
      </c>
      <c r="C9" s="25"/>
      <c r="D9" s="25"/>
      <c r="E9" s="25"/>
      <c r="F9" s="25"/>
      <c r="G9" s="25"/>
      <c r="H9" s="25"/>
      <c r="I9" s="4" t="s">
        <v>69</v>
      </c>
      <c r="J9" s="4" t="s">
        <v>70</v>
      </c>
      <c r="K9" s="4" t="s">
        <v>71</v>
      </c>
      <c r="L9" s="61"/>
    </row>
    <row r="10" spans="2:12" ht="20.100000000000001" customHeight="1" thickBot="1" x14ac:dyDescent="0.35">
      <c r="B10" s="44" t="s">
        <v>6</v>
      </c>
      <c r="C10" s="45"/>
      <c r="D10" s="45"/>
      <c r="E10" s="45"/>
      <c r="F10" s="45"/>
      <c r="G10" s="45"/>
      <c r="H10" s="45"/>
      <c r="I10" s="58">
        <f>SUM(I11,I18,I22,I28)/4</f>
        <v>0</v>
      </c>
      <c r="J10" s="58">
        <f>SUM(J11,J18,J22,J28)/4</f>
        <v>0</v>
      </c>
      <c r="K10" s="59">
        <f>SUM(K11,K18,K22,K28)/4</f>
        <v>0</v>
      </c>
      <c r="L10" s="5" t="s">
        <v>72</v>
      </c>
    </row>
    <row r="11" spans="2:12" ht="20.100000000000001" customHeight="1" thickBot="1" x14ac:dyDescent="0.35">
      <c r="B11" s="40" t="s">
        <v>13</v>
      </c>
      <c r="C11" s="41"/>
      <c r="D11" s="41"/>
      <c r="E11" s="41"/>
      <c r="F11" s="41"/>
      <c r="G11" s="41"/>
      <c r="H11" s="41"/>
      <c r="I11" s="48">
        <f>SUM(I12:I16)*20</f>
        <v>0</v>
      </c>
      <c r="J11" s="48">
        <f>SUM(J12:J16)*20</f>
        <v>0</v>
      </c>
      <c r="K11" s="49">
        <f>SUM(K12:K16)*20</f>
        <v>0</v>
      </c>
      <c r="L11" s="5" t="s">
        <v>73</v>
      </c>
    </row>
    <row r="12" spans="2:12" ht="20.100000000000001" customHeight="1" x14ac:dyDescent="0.3">
      <c r="B12" s="51" t="s">
        <v>7</v>
      </c>
      <c r="C12" s="37"/>
      <c r="D12" s="37"/>
      <c r="E12" s="37"/>
      <c r="F12" s="37"/>
      <c r="G12" s="37"/>
      <c r="H12" s="37"/>
      <c r="I12" s="38">
        <v>0</v>
      </c>
      <c r="J12" s="38">
        <v>0</v>
      </c>
      <c r="K12" s="39">
        <v>0</v>
      </c>
    </row>
    <row r="13" spans="2:12" ht="20.100000000000001" customHeight="1" x14ac:dyDescent="0.3">
      <c r="B13" s="50" t="s">
        <v>33</v>
      </c>
      <c r="C13" s="27"/>
      <c r="D13" s="27"/>
      <c r="E13" s="27"/>
      <c r="F13" s="27"/>
      <c r="G13" s="27"/>
      <c r="H13" s="27"/>
      <c r="I13" s="28">
        <v>0</v>
      </c>
      <c r="J13" s="28">
        <v>0</v>
      </c>
      <c r="K13" s="31">
        <v>0</v>
      </c>
    </row>
    <row r="14" spans="2:12" ht="20.100000000000001" customHeight="1" x14ac:dyDescent="0.3">
      <c r="B14" s="50" t="s">
        <v>34</v>
      </c>
      <c r="C14" s="27"/>
      <c r="D14" s="27"/>
      <c r="E14" s="27"/>
      <c r="F14" s="27"/>
      <c r="G14" s="27"/>
      <c r="H14" s="27"/>
      <c r="I14" s="28">
        <v>0</v>
      </c>
      <c r="J14" s="28">
        <v>0</v>
      </c>
      <c r="K14" s="31">
        <v>0</v>
      </c>
    </row>
    <row r="15" spans="2:12" ht="20.100000000000001" customHeight="1" x14ac:dyDescent="0.3">
      <c r="B15" s="50" t="s">
        <v>8</v>
      </c>
      <c r="C15" s="27"/>
      <c r="D15" s="27"/>
      <c r="E15" s="27"/>
      <c r="F15" s="27"/>
      <c r="G15" s="27"/>
      <c r="H15" s="27"/>
      <c r="I15" s="28">
        <v>0</v>
      </c>
      <c r="J15" s="28">
        <v>0</v>
      </c>
      <c r="K15" s="31">
        <v>0</v>
      </c>
    </row>
    <row r="16" spans="2:12" ht="95.1" customHeight="1" thickBot="1" x14ac:dyDescent="0.35">
      <c r="B16" s="32" t="s">
        <v>22</v>
      </c>
      <c r="C16" s="33"/>
      <c r="D16" s="33"/>
      <c r="E16" s="33"/>
      <c r="F16" s="33"/>
      <c r="G16" s="33"/>
      <c r="H16" s="33"/>
      <c r="I16" s="34">
        <v>0</v>
      </c>
      <c r="J16" s="34">
        <v>0</v>
      </c>
      <c r="K16" s="35">
        <v>0</v>
      </c>
    </row>
    <row r="17" spans="2:12" ht="20.100000000000001" customHeight="1" thickBot="1" x14ac:dyDescent="0.35">
      <c r="B17" s="19"/>
      <c r="C17" s="19"/>
      <c r="D17" s="19"/>
      <c r="E17" s="19"/>
      <c r="F17" s="19"/>
      <c r="G17" s="19"/>
      <c r="H17" s="19"/>
    </row>
    <row r="18" spans="2:12" ht="20.100000000000001" customHeight="1" thickBot="1" x14ac:dyDescent="0.35">
      <c r="B18" s="40" t="s">
        <v>12</v>
      </c>
      <c r="C18" s="41"/>
      <c r="D18" s="41"/>
      <c r="E18" s="41"/>
      <c r="F18" s="41"/>
      <c r="G18" s="41"/>
      <c r="H18" s="41"/>
      <c r="I18" s="48">
        <f>SUM(I19:I20)*50</f>
        <v>0</v>
      </c>
      <c r="J18" s="48">
        <f>SUM(J19:J20)*50</f>
        <v>0</v>
      </c>
      <c r="K18" s="49">
        <f>SUM(K19:K20)*50</f>
        <v>0</v>
      </c>
      <c r="L18" s="5" t="s">
        <v>72</v>
      </c>
    </row>
    <row r="19" spans="2:12" ht="20.100000000000001" customHeight="1" x14ac:dyDescent="0.3">
      <c r="B19" s="51" t="s">
        <v>9</v>
      </c>
      <c r="C19" s="37"/>
      <c r="D19" s="37"/>
      <c r="E19" s="37"/>
      <c r="F19" s="37"/>
      <c r="G19" s="37"/>
      <c r="H19" s="37"/>
      <c r="I19" s="38">
        <v>0</v>
      </c>
      <c r="J19" s="38">
        <v>0</v>
      </c>
      <c r="K19" s="39">
        <v>0</v>
      </c>
    </row>
    <row r="20" spans="2:12" ht="20.100000000000001" customHeight="1" thickBot="1" x14ac:dyDescent="0.35">
      <c r="B20" s="52" t="s">
        <v>10</v>
      </c>
      <c r="C20" s="33"/>
      <c r="D20" s="33"/>
      <c r="E20" s="33"/>
      <c r="F20" s="33"/>
      <c r="G20" s="33"/>
      <c r="H20" s="33"/>
      <c r="I20" s="34">
        <v>0</v>
      </c>
      <c r="J20" s="34">
        <v>0</v>
      </c>
      <c r="K20" s="35">
        <v>0</v>
      </c>
    </row>
    <row r="21" spans="2:12" ht="20.100000000000001" customHeight="1" thickBot="1" x14ac:dyDescent="0.35">
      <c r="B21" s="19"/>
      <c r="C21" s="19"/>
      <c r="D21" s="19"/>
      <c r="E21" s="19"/>
      <c r="F21" s="19"/>
      <c r="G21" s="19"/>
      <c r="H21" s="19"/>
    </row>
    <row r="22" spans="2:12" ht="20.100000000000001" customHeight="1" thickBot="1" x14ac:dyDescent="0.35">
      <c r="B22" s="40" t="s">
        <v>14</v>
      </c>
      <c r="C22" s="41"/>
      <c r="D22" s="41"/>
      <c r="E22" s="41"/>
      <c r="F22" s="41"/>
      <c r="G22" s="41"/>
      <c r="H22" s="41"/>
      <c r="I22" s="48">
        <f>SUM(I23:I26)*25</f>
        <v>0</v>
      </c>
      <c r="J22" s="48">
        <f>SUM(J23:J26)*25</f>
        <v>0</v>
      </c>
      <c r="K22" s="49">
        <f>SUM(K23:K26)*25</f>
        <v>0</v>
      </c>
      <c r="L22" s="5" t="s">
        <v>72</v>
      </c>
    </row>
    <row r="23" spans="2:12" ht="45" customHeight="1" x14ac:dyDescent="0.3">
      <c r="B23" s="36" t="s">
        <v>35</v>
      </c>
      <c r="C23" s="37"/>
      <c r="D23" s="37"/>
      <c r="E23" s="37"/>
      <c r="F23" s="37"/>
      <c r="G23" s="37"/>
      <c r="H23" s="37"/>
      <c r="I23" s="38">
        <v>0</v>
      </c>
      <c r="J23" s="38">
        <v>0</v>
      </c>
      <c r="K23" s="39">
        <v>0</v>
      </c>
    </row>
    <row r="24" spans="2:12" ht="50.1" customHeight="1" x14ac:dyDescent="0.3">
      <c r="B24" s="30" t="s">
        <v>36</v>
      </c>
      <c r="C24" s="29"/>
      <c r="D24" s="29"/>
      <c r="E24" s="29"/>
      <c r="F24" s="29"/>
      <c r="G24" s="29"/>
      <c r="H24" s="29"/>
      <c r="I24" s="28">
        <v>0</v>
      </c>
      <c r="J24" s="28">
        <v>0</v>
      </c>
      <c r="K24" s="31">
        <v>0</v>
      </c>
    </row>
    <row r="25" spans="2:12" ht="60" customHeight="1" x14ac:dyDescent="0.3">
      <c r="B25" s="30" t="s">
        <v>16</v>
      </c>
      <c r="C25" s="27"/>
      <c r="D25" s="27"/>
      <c r="E25" s="27"/>
      <c r="F25" s="27"/>
      <c r="G25" s="27"/>
      <c r="H25" s="27"/>
      <c r="I25" s="28">
        <v>0</v>
      </c>
      <c r="J25" s="28">
        <v>0</v>
      </c>
      <c r="K25" s="31">
        <v>0</v>
      </c>
    </row>
    <row r="26" spans="2:12" ht="20.100000000000001" customHeight="1" thickBot="1" x14ac:dyDescent="0.35">
      <c r="B26" s="52" t="s">
        <v>15</v>
      </c>
      <c r="C26" s="33"/>
      <c r="D26" s="33"/>
      <c r="E26" s="33"/>
      <c r="F26" s="33"/>
      <c r="G26" s="33"/>
      <c r="H26" s="33"/>
      <c r="I26" s="34">
        <v>0</v>
      </c>
      <c r="J26" s="34">
        <v>0</v>
      </c>
      <c r="K26" s="35">
        <v>0</v>
      </c>
    </row>
    <row r="27" spans="2:12" ht="20.100000000000001" customHeight="1" thickBot="1" x14ac:dyDescent="0.35">
      <c r="B27" s="19"/>
      <c r="C27" s="19"/>
      <c r="D27" s="19"/>
      <c r="E27" s="19"/>
      <c r="F27" s="19"/>
      <c r="G27" s="19"/>
      <c r="H27" s="19"/>
    </row>
    <row r="28" spans="2:12" ht="20.100000000000001" customHeight="1" thickBot="1" x14ac:dyDescent="0.35">
      <c r="B28" s="40" t="s">
        <v>19</v>
      </c>
      <c r="C28" s="41"/>
      <c r="D28" s="41"/>
      <c r="E28" s="41"/>
      <c r="F28" s="41"/>
      <c r="G28" s="41"/>
      <c r="H28" s="41"/>
      <c r="I28" s="48">
        <f>SUM(I29:I30)*50</f>
        <v>0</v>
      </c>
      <c r="J28" s="48">
        <f>SUM(J29:J30)*50</f>
        <v>0</v>
      </c>
      <c r="K28" s="49">
        <f>SUM(K29:K30)*50</f>
        <v>0</v>
      </c>
      <c r="L28" s="5" t="s">
        <v>72</v>
      </c>
    </row>
    <row r="29" spans="2:12" ht="20.100000000000001" customHeight="1" x14ac:dyDescent="0.3">
      <c r="B29" s="51" t="s">
        <v>17</v>
      </c>
      <c r="C29" s="37"/>
      <c r="D29" s="37"/>
      <c r="E29" s="37"/>
      <c r="F29" s="37"/>
      <c r="G29" s="37"/>
      <c r="H29" s="37"/>
      <c r="I29" s="38">
        <v>0</v>
      </c>
      <c r="J29" s="38">
        <v>0</v>
      </c>
      <c r="K29" s="39">
        <v>0</v>
      </c>
    </row>
    <row r="30" spans="2:12" ht="20.100000000000001" customHeight="1" thickBot="1" x14ac:dyDescent="0.35">
      <c r="B30" s="52" t="s">
        <v>18</v>
      </c>
      <c r="C30" s="33"/>
      <c r="D30" s="33"/>
      <c r="E30" s="33"/>
      <c r="F30" s="33"/>
      <c r="G30" s="33"/>
      <c r="H30" s="33"/>
      <c r="I30" s="34">
        <v>0</v>
      </c>
      <c r="J30" s="34">
        <v>0</v>
      </c>
      <c r="K30" s="35">
        <v>0</v>
      </c>
    </row>
    <row r="31" spans="2:12" ht="20.100000000000001" customHeight="1" thickBot="1" x14ac:dyDescent="0.35">
      <c r="B31" s="19"/>
      <c r="C31" s="19"/>
      <c r="D31" s="19"/>
      <c r="E31" s="19"/>
      <c r="F31" s="19"/>
      <c r="G31" s="19"/>
      <c r="H31" s="19"/>
    </row>
    <row r="32" spans="2:12" ht="20.100000000000001" customHeight="1" thickBot="1" x14ac:dyDescent="0.35">
      <c r="B32" s="44" t="s">
        <v>20</v>
      </c>
      <c r="C32" s="45"/>
      <c r="D32" s="45"/>
      <c r="E32" s="45"/>
      <c r="F32" s="45"/>
      <c r="G32" s="45"/>
      <c r="H32" s="45"/>
      <c r="I32" s="46">
        <f>SUM(I33,I39,I44,I48)/4</f>
        <v>0</v>
      </c>
      <c r="J32" s="46">
        <f>SUM(J33,J39,J44,J48)/4</f>
        <v>0</v>
      </c>
      <c r="K32" s="47">
        <f>SUM(K33,K39,K44,K48)/4</f>
        <v>0</v>
      </c>
      <c r="L32" s="5" t="s">
        <v>72</v>
      </c>
    </row>
    <row r="33" spans="2:12" ht="20.100000000000001" customHeight="1" thickBot="1" x14ac:dyDescent="0.35">
      <c r="B33" s="40" t="s">
        <v>21</v>
      </c>
      <c r="C33" s="41"/>
      <c r="D33" s="41"/>
      <c r="E33" s="41"/>
      <c r="F33" s="41"/>
      <c r="G33" s="41"/>
      <c r="H33" s="41"/>
      <c r="I33" s="48">
        <f>SUM(I34:I37)*25</f>
        <v>0</v>
      </c>
      <c r="J33" s="48">
        <f>SUM(J34:J37)*25</f>
        <v>0</v>
      </c>
      <c r="K33" s="49">
        <f>SUM(K34:K37)*25</f>
        <v>0</v>
      </c>
      <c r="L33" s="5" t="s">
        <v>72</v>
      </c>
    </row>
    <row r="34" spans="2:12" ht="54.95" customHeight="1" x14ac:dyDescent="0.3">
      <c r="B34" s="36" t="s">
        <v>23</v>
      </c>
      <c r="C34" s="37"/>
      <c r="D34" s="37"/>
      <c r="E34" s="37"/>
      <c r="F34" s="37"/>
      <c r="G34" s="37"/>
      <c r="H34" s="37"/>
      <c r="I34" s="38">
        <v>0</v>
      </c>
      <c r="J34" s="38">
        <v>0</v>
      </c>
      <c r="K34" s="39">
        <v>0</v>
      </c>
    </row>
    <row r="35" spans="2:12" ht="54.95" customHeight="1" x14ac:dyDescent="0.3">
      <c r="B35" s="30" t="s">
        <v>37</v>
      </c>
      <c r="C35" s="27"/>
      <c r="D35" s="27"/>
      <c r="E35" s="27"/>
      <c r="F35" s="27"/>
      <c r="G35" s="27"/>
      <c r="H35" s="27"/>
      <c r="I35" s="28">
        <v>0</v>
      </c>
      <c r="J35" s="28">
        <v>0</v>
      </c>
      <c r="K35" s="31">
        <v>0</v>
      </c>
    </row>
    <row r="36" spans="2:12" ht="54.95" customHeight="1" x14ac:dyDescent="0.3">
      <c r="B36" s="30" t="s">
        <v>25</v>
      </c>
      <c r="C36" s="27"/>
      <c r="D36" s="27"/>
      <c r="E36" s="27"/>
      <c r="F36" s="27"/>
      <c r="G36" s="27"/>
      <c r="H36" s="27"/>
      <c r="I36" s="28">
        <v>0</v>
      </c>
      <c r="J36" s="28">
        <v>0</v>
      </c>
      <c r="K36" s="31">
        <v>0</v>
      </c>
    </row>
    <row r="37" spans="2:12" ht="33" customHeight="1" thickBot="1" x14ac:dyDescent="0.35">
      <c r="B37" s="32" t="s">
        <v>45</v>
      </c>
      <c r="C37" s="33"/>
      <c r="D37" s="33"/>
      <c r="E37" s="33"/>
      <c r="F37" s="33"/>
      <c r="G37" s="33"/>
      <c r="H37" s="33"/>
      <c r="I37" s="34">
        <v>0</v>
      </c>
      <c r="J37" s="34">
        <v>0</v>
      </c>
      <c r="K37" s="35">
        <v>0</v>
      </c>
    </row>
    <row r="38" spans="2:12" ht="20.100000000000001" customHeight="1" thickBot="1" x14ac:dyDescent="0.35">
      <c r="B38" s="19"/>
      <c r="C38" s="19"/>
      <c r="D38" s="19"/>
      <c r="E38" s="19"/>
      <c r="F38" s="19"/>
      <c r="G38" s="19"/>
      <c r="H38" s="19"/>
    </row>
    <row r="39" spans="2:12" ht="20.100000000000001" customHeight="1" thickBot="1" x14ac:dyDescent="0.35">
      <c r="B39" s="40" t="s">
        <v>24</v>
      </c>
      <c r="C39" s="41"/>
      <c r="D39" s="41"/>
      <c r="E39" s="41"/>
      <c r="F39" s="41"/>
      <c r="G39" s="41"/>
      <c r="H39" s="41"/>
      <c r="I39" s="42">
        <f>SUM(I40:I42)*33.3</f>
        <v>0</v>
      </c>
      <c r="J39" s="42">
        <f>SUM(J40:J42)*33.3</f>
        <v>0</v>
      </c>
      <c r="K39" s="43">
        <f>SUM(K40:K42)*33.3</f>
        <v>0</v>
      </c>
      <c r="L39" s="5" t="s">
        <v>74</v>
      </c>
    </row>
    <row r="40" spans="2:12" ht="20.100000000000001" customHeight="1" x14ac:dyDescent="0.3">
      <c r="B40" s="51" t="s">
        <v>26</v>
      </c>
      <c r="C40" s="37"/>
      <c r="D40" s="37"/>
      <c r="E40" s="37"/>
      <c r="F40" s="37"/>
      <c r="G40" s="37"/>
      <c r="H40" s="37"/>
      <c r="I40" s="38">
        <v>0</v>
      </c>
      <c r="J40" s="38">
        <v>0</v>
      </c>
      <c r="K40" s="39">
        <v>0</v>
      </c>
    </row>
    <row r="41" spans="2:12" ht="20.100000000000001" customHeight="1" x14ac:dyDescent="0.3">
      <c r="B41" s="50" t="s">
        <v>27</v>
      </c>
      <c r="C41" s="27"/>
      <c r="D41" s="27"/>
      <c r="E41" s="27"/>
      <c r="F41" s="27"/>
      <c r="G41" s="27"/>
      <c r="H41" s="27"/>
      <c r="I41" s="28">
        <v>0</v>
      </c>
      <c r="J41" s="28">
        <v>0</v>
      </c>
      <c r="K41" s="31">
        <v>0</v>
      </c>
    </row>
    <row r="42" spans="2:12" ht="45" customHeight="1" thickBot="1" x14ac:dyDescent="0.35">
      <c r="B42" s="32" t="s">
        <v>28</v>
      </c>
      <c r="C42" s="33"/>
      <c r="D42" s="33"/>
      <c r="E42" s="33"/>
      <c r="F42" s="33"/>
      <c r="G42" s="33"/>
      <c r="H42" s="33"/>
      <c r="I42" s="34">
        <v>0</v>
      </c>
      <c r="J42" s="34">
        <v>0</v>
      </c>
      <c r="K42" s="35">
        <v>0</v>
      </c>
    </row>
    <row r="43" spans="2:12" ht="20.100000000000001" customHeight="1" thickBot="1" x14ac:dyDescent="0.35">
      <c r="B43" s="19"/>
      <c r="C43" s="19"/>
      <c r="D43" s="19"/>
      <c r="E43" s="19"/>
      <c r="F43" s="19"/>
      <c r="G43" s="19"/>
      <c r="H43" s="19"/>
    </row>
    <row r="44" spans="2:12" ht="20.100000000000001" customHeight="1" thickBot="1" x14ac:dyDescent="0.35">
      <c r="B44" s="40" t="s">
        <v>29</v>
      </c>
      <c r="C44" s="41"/>
      <c r="D44" s="41"/>
      <c r="E44" s="41"/>
      <c r="F44" s="41"/>
      <c r="G44" s="41"/>
      <c r="H44" s="41"/>
      <c r="I44" s="48">
        <f>SUM(I45:I46)*50</f>
        <v>0</v>
      </c>
      <c r="J44" s="48">
        <f>SUM(J45:J46)*50</f>
        <v>0</v>
      </c>
      <c r="K44" s="49">
        <f>SUM(K45:K46)*50</f>
        <v>0</v>
      </c>
      <c r="L44" s="5" t="s">
        <v>72</v>
      </c>
    </row>
    <row r="45" spans="2:12" ht="20.100000000000001" customHeight="1" x14ac:dyDescent="0.3">
      <c r="B45" s="51" t="s">
        <v>30</v>
      </c>
      <c r="C45" s="37"/>
      <c r="D45" s="37"/>
      <c r="E45" s="37"/>
      <c r="F45" s="37"/>
      <c r="G45" s="37"/>
      <c r="H45" s="37"/>
      <c r="I45" s="38">
        <v>0</v>
      </c>
      <c r="J45" s="38">
        <v>0</v>
      </c>
      <c r="K45" s="39">
        <v>0</v>
      </c>
    </row>
    <row r="46" spans="2:12" ht="20.100000000000001" customHeight="1" thickBot="1" x14ac:dyDescent="0.35">
      <c r="B46" s="52" t="s">
        <v>31</v>
      </c>
      <c r="C46" s="33"/>
      <c r="D46" s="33"/>
      <c r="E46" s="33"/>
      <c r="F46" s="33"/>
      <c r="G46" s="33"/>
      <c r="H46" s="33"/>
      <c r="I46" s="34">
        <v>0</v>
      </c>
      <c r="J46" s="34">
        <v>0</v>
      </c>
      <c r="K46" s="35">
        <v>0</v>
      </c>
    </row>
    <row r="47" spans="2:12" ht="20.100000000000001" customHeight="1" thickBot="1" x14ac:dyDescent="0.35">
      <c r="B47" s="19"/>
      <c r="C47" s="19"/>
      <c r="D47" s="19"/>
      <c r="E47" s="19"/>
      <c r="F47" s="19"/>
      <c r="G47" s="19"/>
      <c r="H47" s="19"/>
    </row>
    <row r="48" spans="2:12" ht="20.100000000000001" customHeight="1" thickBot="1" x14ac:dyDescent="0.35">
      <c r="B48" s="40" t="s">
        <v>38</v>
      </c>
      <c r="C48" s="41"/>
      <c r="D48" s="41"/>
      <c r="E48" s="41"/>
      <c r="F48" s="41"/>
      <c r="G48" s="41"/>
      <c r="H48" s="41"/>
      <c r="I48" s="48">
        <f>SUM(I49:I53)*20</f>
        <v>0</v>
      </c>
      <c r="J48" s="48">
        <f>SUM(J49:J53)*20</f>
        <v>0</v>
      </c>
      <c r="K48" s="49">
        <f>SUM(K49:K53)*20</f>
        <v>0</v>
      </c>
      <c r="L48" s="5" t="s">
        <v>72</v>
      </c>
    </row>
    <row r="49" spans="2:12" ht="35.1" customHeight="1" x14ac:dyDescent="0.3">
      <c r="B49" s="53" t="s">
        <v>41</v>
      </c>
      <c r="C49" s="54"/>
      <c r="D49" s="54"/>
      <c r="E49" s="54"/>
      <c r="F49" s="54"/>
      <c r="G49" s="54"/>
      <c r="H49" s="54"/>
      <c r="I49" s="55">
        <v>0</v>
      </c>
      <c r="J49" s="55">
        <v>0</v>
      </c>
      <c r="K49" s="56">
        <v>0</v>
      </c>
    </row>
    <row r="50" spans="2:12" ht="45" customHeight="1" x14ac:dyDescent="0.3">
      <c r="B50" s="30" t="s">
        <v>42</v>
      </c>
      <c r="C50" s="27"/>
      <c r="D50" s="27"/>
      <c r="E50" s="27"/>
      <c r="F50" s="27"/>
      <c r="G50" s="27"/>
      <c r="H50" s="27"/>
      <c r="I50" s="28">
        <v>0</v>
      </c>
      <c r="J50" s="28">
        <v>0</v>
      </c>
      <c r="K50" s="31">
        <v>0</v>
      </c>
    </row>
    <row r="51" spans="2:12" ht="20.100000000000001" customHeight="1" x14ac:dyDescent="0.3">
      <c r="B51" s="50" t="s">
        <v>32</v>
      </c>
      <c r="C51" s="27"/>
      <c r="D51" s="27"/>
      <c r="E51" s="27"/>
      <c r="F51" s="27"/>
      <c r="G51" s="27"/>
      <c r="H51" s="27"/>
      <c r="I51" s="28">
        <v>0</v>
      </c>
      <c r="J51" s="28">
        <v>0</v>
      </c>
      <c r="K51" s="31">
        <v>0</v>
      </c>
    </row>
    <row r="52" spans="2:12" ht="120" customHeight="1" x14ac:dyDescent="0.3">
      <c r="B52" s="30" t="s">
        <v>43</v>
      </c>
      <c r="C52" s="27"/>
      <c r="D52" s="27"/>
      <c r="E52" s="27"/>
      <c r="F52" s="27"/>
      <c r="G52" s="27"/>
      <c r="H52" s="27"/>
      <c r="I52" s="28">
        <v>0</v>
      </c>
      <c r="J52" s="28">
        <v>0</v>
      </c>
      <c r="K52" s="31">
        <v>0</v>
      </c>
    </row>
    <row r="53" spans="2:12" ht="69.95" customHeight="1" thickBot="1" x14ac:dyDescent="0.35">
      <c r="B53" s="32" t="s">
        <v>44</v>
      </c>
      <c r="C53" s="57"/>
      <c r="D53" s="57"/>
      <c r="E53" s="57"/>
      <c r="F53" s="57"/>
      <c r="G53" s="57"/>
      <c r="H53" s="57"/>
      <c r="I53" s="34">
        <v>0</v>
      </c>
      <c r="J53" s="34">
        <v>0</v>
      </c>
      <c r="K53" s="35">
        <v>0</v>
      </c>
    </row>
    <row r="54" spans="2:12" ht="30" customHeight="1" x14ac:dyDescent="0.3">
      <c r="B54" s="18"/>
      <c r="C54" s="18"/>
      <c r="D54" s="18"/>
      <c r="E54" s="18"/>
      <c r="F54" s="18"/>
      <c r="G54" s="18"/>
      <c r="H54" s="18"/>
    </row>
    <row r="55" spans="2:12" ht="20.100000000000001" customHeight="1" thickBot="1" x14ac:dyDescent="0.35">
      <c r="B55" s="19"/>
      <c r="C55" s="19"/>
      <c r="D55" s="19"/>
      <c r="E55" s="19"/>
      <c r="F55" s="19"/>
      <c r="G55" s="19"/>
      <c r="H55" s="19"/>
    </row>
    <row r="56" spans="2:12" ht="20.100000000000001" customHeight="1" thickBot="1" x14ac:dyDescent="0.35">
      <c r="B56" s="44" t="s">
        <v>39</v>
      </c>
      <c r="C56" s="45"/>
      <c r="D56" s="45"/>
      <c r="E56" s="45"/>
      <c r="F56" s="45"/>
      <c r="G56" s="45"/>
      <c r="H56" s="45"/>
      <c r="I56" s="58">
        <f>SUM(I57,I60,I64,I71)/4</f>
        <v>0</v>
      </c>
      <c r="J56" s="58">
        <f>SUM(J57,J60,J64,J71)/4</f>
        <v>0</v>
      </c>
      <c r="K56" s="59">
        <f>SUM(K57,K60,K64,K71)/4</f>
        <v>0</v>
      </c>
      <c r="L56" s="5" t="s">
        <v>72</v>
      </c>
    </row>
    <row r="57" spans="2:12" ht="20.100000000000001" customHeight="1" thickBot="1" x14ac:dyDescent="0.35">
      <c r="B57" s="40" t="s">
        <v>40</v>
      </c>
      <c r="C57" s="41"/>
      <c r="D57" s="41"/>
      <c r="E57" s="41"/>
      <c r="F57" s="41"/>
      <c r="G57" s="41"/>
      <c r="H57" s="41"/>
      <c r="I57" s="48">
        <f>SUM(I58)*100</f>
        <v>0</v>
      </c>
      <c r="J57" s="48">
        <f>SUM(J58)*100</f>
        <v>0</v>
      </c>
      <c r="K57" s="49">
        <f>SUM(K58)*100</f>
        <v>0</v>
      </c>
      <c r="L57" s="5" t="s">
        <v>72</v>
      </c>
    </row>
    <row r="58" spans="2:12" ht="54.95" customHeight="1" thickBot="1" x14ac:dyDescent="0.35">
      <c r="B58" s="62" t="s">
        <v>46</v>
      </c>
      <c r="C58" s="63"/>
      <c r="D58" s="63"/>
      <c r="E58" s="63"/>
      <c r="F58" s="63"/>
      <c r="G58" s="63"/>
      <c r="H58" s="63"/>
      <c r="I58" s="64">
        <v>0</v>
      </c>
      <c r="J58" s="64">
        <v>0</v>
      </c>
      <c r="K58" s="65">
        <v>0</v>
      </c>
    </row>
    <row r="59" spans="2:12" ht="20.100000000000001" customHeight="1" thickBot="1" x14ac:dyDescent="0.35">
      <c r="B59" s="26"/>
      <c r="C59" s="26"/>
      <c r="D59" s="26"/>
      <c r="E59" s="26"/>
      <c r="F59" s="26"/>
      <c r="G59" s="26"/>
      <c r="H59" s="26"/>
    </row>
    <row r="60" spans="2:12" ht="20.100000000000001" customHeight="1" thickBot="1" x14ac:dyDescent="0.35">
      <c r="B60" s="40" t="s">
        <v>47</v>
      </c>
      <c r="C60" s="41"/>
      <c r="D60" s="41"/>
      <c r="E60" s="41"/>
      <c r="F60" s="41"/>
      <c r="G60" s="41"/>
      <c r="H60" s="41"/>
      <c r="I60" s="48">
        <f>SUM(I61:I62)*50</f>
        <v>0</v>
      </c>
      <c r="J60" s="48">
        <f>SUM(J61:J62)*50</f>
        <v>0</v>
      </c>
      <c r="K60" s="49">
        <f>SUM(K61:K62)*50</f>
        <v>0</v>
      </c>
      <c r="L60" s="5" t="s">
        <v>72</v>
      </c>
    </row>
    <row r="61" spans="2:12" ht="33" customHeight="1" x14ac:dyDescent="0.3">
      <c r="B61" s="36" t="s">
        <v>48</v>
      </c>
      <c r="C61" s="37"/>
      <c r="D61" s="37"/>
      <c r="E61" s="37"/>
      <c r="F61" s="37"/>
      <c r="G61" s="37"/>
      <c r="H61" s="37"/>
      <c r="I61" s="38">
        <v>0</v>
      </c>
      <c r="J61" s="38">
        <v>0</v>
      </c>
      <c r="K61" s="39">
        <v>0</v>
      </c>
    </row>
    <row r="62" spans="2:12" ht="20.100000000000001" customHeight="1" thickBot="1" x14ac:dyDescent="0.35">
      <c r="B62" s="52" t="s">
        <v>49</v>
      </c>
      <c r="C62" s="33"/>
      <c r="D62" s="33"/>
      <c r="E62" s="33"/>
      <c r="F62" s="33"/>
      <c r="G62" s="33"/>
      <c r="H62" s="33"/>
      <c r="I62" s="34">
        <v>0</v>
      </c>
      <c r="J62" s="34">
        <v>0</v>
      </c>
      <c r="K62" s="35">
        <v>0</v>
      </c>
    </row>
    <row r="63" spans="2:12" ht="20.100000000000001" customHeight="1" thickBot="1" x14ac:dyDescent="0.35">
      <c r="B63" s="19"/>
      <c r="C63" s="19"/>
      <c r="D63" s="19"/>
      <c r="E63" s="19"/>
      <c r="F63" s="19"/>
      <c r="G63" s="19"/>
      <c r="H63" s="19"/>
    </row>
    <row r="64" spans="2:12" ht="20.100000000000001" customHeight="1" thickBot="1" x14ac:dyDescent="0.35">
      <c r="B64" s="40" t="s">
        <v>50</v>
      </c>
      <c r="C64" s="41"/>
      <c r="D64" s="41"/>
      <c r="E64" s="41"/>
      <c r="F64" s="41"/>
      <c r="G64" s="41"/>
      <c r="H64" s="41"/>
      <c r="I64" s="48">
        <f>SUM(I65:I69)*20</f>
        <v>0</v>
      </c>
      <c r="J64" s="48">
        <f>SUM(J65:J69)*20</f>
        <v>0</v>
      </c>
      <c r="K64" s="49">
        <f>SUM(K65:K69)*20</f>
        <v>0</v>
      </c>
      <c r="L64" s="5" t="s">
        <v>72</v>
      </c>
    </row>
    <row r="65" spans="2:12" ht="20.100000000000001" customHeight="1" x14ac:dyDescent="0.3">
      <c r="B65" s="51" t="s">
        <v>51</v>
      </c>
      <c r="C65" s="37"/>
      <c r="D65" s="37"/>
      <c r="E65" s="37"/>
      <c r="F65" s="37"/>
      <c r="G65" s="37"/>
      <c r="H65" s="37"/>
      <c r="I65" s="38">
        <v>0</v>
      </c>
      <c r="J65" s="38">
        <v>0</v>
      </c>
      <c r="K65" s="39">
        <v>0</v>
      </c>
    </row>
    <row r="66" spans="2:12" ht="20.100000000000001" customHeight="1" x14ac:dyDescent="0.3">
      <c r="B66" s="50" t="s">
        <v>52</v>
      </c>
      <c r="C66" s="27"/>
      <c r="D66" s="27"/>
      <c r="E66" s="27"/>
      <c r="F66" s="27"/>
      <c r="G66" s="27"/>
      <c r="H66" s="27"/>
      <c r="I66" s="28">
        <v>0</v>
      </c>
      <c r="J66" s="28">
        <v>0</v>
      </c>
      <c r="K66" s="31">
        <v>0</v>
      </c>
    </row>
    <row r="67" spans="2:12" ht="20.100000000000001" customHeight="1" x14ac:dyDescent="0.3">
      <c r="B67" s="30" t="s">
        <v>54</v>
      </c>
      <c r="C67" s="27"/>
      <c r="D67" s="27"/>
      <c r="E67" s="27"/>
      <c r="F67" s="27"/>
      <c r="G67" s="27"/>
      <c r="H67" s="27"/>
      <c r="I67" s="28">
        <v>0</v>
      </c>
      <c r="J67" s="28">
        <v>0</v>
      </c>
      <c r="K67" s="31">
        <v>0</v>
      </c>
    </row>
    <row r="68" spans="2:12" ht="20.100000000000001" customHeight="1" x14ac:dyDescent="0.3">
      <c r="B68" s="50" t="s">
        <v>55</v>
      </c>
      <c r="C68" s="27"/>
      <c r="D68" s="27"/>
      <c r="E68" s="27"/>
      <c r="F68" s="27"/>
      <c r="G68" s="27"/>
      <c r="H68" s="27"/>
      <c r="I68" s="28">
        <v>0</v>
      </c>
      <c r="J68" s="28">
        <v>0</v>
      </c>
      <c r="K68" s="31">
        <v>0</v>
      </c>
    </row>
    <row r="69" spans="2:12" ht="33" customHeight="1" thickBot="1" x14ac:dyDescent="0.35">
      <c r="B69" s="32" t="s">
        <v>56</v>
      </c>
      <c r="C69" s="33"/>
      <c r="D69" s="33"/>
      <c r="E69" s="33"/>
      <c r="F69" s="33"/>
      <c r="G69" s="33"/>
      <c r="H69" s="33"/>
      <c r="I69" s="34">
        <v>0</v>
      </c>
      <c r="J69" s="34">
        <v>0</v>
      </c>
      <c r="K69" s="35">
        <v>0</v>
      </c>
    </row>
    <row r="70" spans="2:12" ht="20.100000000000001" customHeight="1" thickBot="1" x14ac:dyDescent="0.35">
      <c r="B70" s="19"/>
      <c r="C70" s="19"/>
      <c r="D70" s="19"/>
      <c r="E70" s="19"/>
      <c r="F70" s="19"/>
      <c r="G70" s="19"/>
      <c r="H70" s="19"/>
    </row>
    <row r="71" spans="2:12" ht="20.100000000000001" customHeight="1" thickBot="1" x14ac:dyDescent="0.35">
      <c r="B71" s="40" t="s">
        <v>53</v>
      </c>
      <c r="C71" s="41"/>
      <c r="D71" s="41"/>
      <c r="E71" s="41"/>
      <c r="F71" s="41"/>
      <c r="G71" s="41"/>
      <c r="H71" s="41"/>
      <c r="I71" s="48">
        <f>SUM(I72:I73)*50</f>
        <v>0</v>
      </c>
      <c r="J71" s="48">
        <f>SUM(J72:J73)*50</f>
        <v>0</v>
      </c>
      <c r="K71" s="49">
        <f>SUM(K72:K73)*50</f>
        <v>0</v>
      </c>
      <c r="L71" s="5" t="s">
        <v>72</v>
      </c>
    </row>
    <row r="72" spans="2:12" ht="20.100000000000001" customHeight="1" x14ac:dyDescent="0.3">
      <c r="B72" s="36" t="s">
        <v>57</v>
      </c>
      <c r="C72" s="37"/>
      <c r="D72" s="37"/>
      <c r="E72" s="37"/>
      <c r="F72" s="37"/>
      <c r="G72" s="37"/>
      <c r="H72" s="37"/>
      <c r="I72" s="38">
        <v>0</v>
      </c>
      <c r="J72" s="38">
        <v>0</v>
      </c>
      <c r="K72" s="39">
        <v>0</v>
      </c>
    </row>
    <row r="73" spans="2:12" ht="105" customHeight="1" thickBot="1" x14ac:dyDescent="0.35">
      <c r="B73" s="32" t="s">
        <v>58</v>
      </c>
      <c r="C73" s="33"/>
      <c r="D73" s="33"/>
      <c r="E73" s="33"/>
      <c r="F73" s="33"/>
      <c r="G73" s="33"/>
      <c r="H73" s="33"/>
      <c r="I73" s="34">
        <v>0</v>
      </c>
      <c r="J73" s="34">
        <v>0</v>
      </c>
      <c r="K73" s="35">
        <v>0</v>
      </c>
    </row>
    <row r="74" spans="2:12" ht="20.100000000000001" customHeight="1" thickBot="1" x14ac:dyDescent="0.35">
      <c r="B74" s="19"/>
      <c r="C74" s="19"/>
      <c r="D74" s="19"/>
      <c r="E74" s="19"/>
      <c r="F74" s="19"/>
      <c r="G74" s="19"/>
      <c r="H74" s="19"/>
    </row>
    <row r="75" spans="2:12" ht="20.100000000000001" customHeight="1" thickBot="1" x14ac:dyDescent="0.35">
      <c r="B75" s="44" t="s">
        <v>59</v>
      </c>
      <c r="C75" s="45"/>
      <c r="D75" s="45"/>
      <c r="E75" s="45"/>
      <c r="F75" s="45"/>
      <c r="G75" s="45"/>
      <c r="H75" s="45"/>
      <c r="I75" s="46">
        <f>SUM(I76,I82)/2</f>
        <v>0</v>
      </c>
      <c r="J75" s="46">
        <f>SUM(J76,J82)/2</f>
        <v>0</v>
      </c>
      <c r="K75" s="47">
        <f>SUM(K76,K82)/2</f>
        <v>0</v>
      </c>
      <c r="L75" s="5" t="s">
        <v>72</v>
      </c>
    </row>
    <row r="76" spans="2:12" ht="20.100000000000001" customHeight="1" thickBot="1" x14ac:dyDescent="0.35">
      <c r="B76" s="40" t="s">
        <v>60</v>
      </c>
      <c r="C76" s="41"/>
      <c r="D76" s="41"/>
      <c r="E76" s="41"/>
      <c r="F76" s="41"/>
      <c r="G76" s="41"/>
      <c r="H76" s="41"/>
      <c r="I76" s="48">
        <f>SUM(I77:I80)*25</f>
        <v>0</v>
      </c>
      <c r="J76" s="48">
        <f>SUM(J77:J80)*25</f>
        <v>0</v>
      </c>
      <c r="K76" s="49">
        <f>SUM(K77:K80)*25</f>
        <v>0</v>
      </c>
      <c r="L76" s="5" t="s">
        <v>72</v>
      </c>
    </row>
    <row r="77" spans="2:12" ht="33" customHeight="1" x14ac:dyDescent="0.3">
      <c r="B77" s="36" t="s">
        <v>65</v>
      </c>
      <c r="C77" s="37"/>
      <c r="D77" s="37"/>
      <c r="E77" s="37"/>
      <c r="F77" s="37"/>
      <c r="G77" s="37"/>
      <c r="H77" s="37"/>
      <c r="I77" s="38">
        <v>0</v>
      </c>
      <c r="J77" s="38">
        <v>0</v>
      </c>
      <c r="K77" s="39">
        <v>0</v>
      </c>
    </row>
    <row r="78" spans="2:12" ht="33" customHeight="1" x14ac:dyDescent="0.3">
      <c r="B78" s="30" t="s">
        <v>66</v>
      </c>
      <c r="C78" s="27"/>
      <c r="D78" s="27"/>
      <c r="E78" s="27"/>
      <c r="F78" s="27"/>
      <c r="G78" s="27"/>
      <c r="H78" s="27"/>
      <c r="I78" s="28">
        <v>0</v>
      </c>
      <c r="J78" s="28">
        <v>0</v>
      </c>
      <c r="K78" s="31">
        <v>0</v>
      </c>
    </row>
    <row r="79" spans="2:12" ht="33" customHeight="1" x14ac:dyDescent="0.3">
      <c r="B79" s="30" t="s">
        <v>67</v>
      </c>
      <c r="C79" s="27"/>
      <c r="D79" s="27"/>
      <c r="E79" s="27"/>
      <c r="F79" s="27"/>
      <c r="G79" s="27"/>
      <c r="H79" s="27"/>
      <c r="I79" s="28">
        <v>0</v>
      </c>
      <c r="J79" s="28">
        <v>0</v>
      </c>
      <c r="K79" s="31">
        <v>0</v>
      </c>
    </row>
    <row r="80" spans="2:12" ht="33" customHeight="1" thickBot="1" x14ac:dyDescent="0.35">
      <c r="B80" s="32" t="s">
        <v>68</v>
      </c>
      <c r="C80" s="33"/>
      <c r="D80" s="33"/>
      <c r="E80" s="33"/>
      <c r="F80" s="33"/>
      <c r="G80" s="33"/>
      <c r="H80" s="33"/>
      <c r="I80" s="34">
        <v>0</v>
      </c>
      <c r="J80" s="34">
        <v>0</v>
      </c>
      <c r="K80" s="35">
        <v>0</v>
      </c>
    </row>
    <row r="81" spans="2:12" ht="20.100000000000001" customHeight="1" thickBot="1" x14ac:dyDescent="0.35">
      <c r="B81" s="19"/>
      <c r="C81" s="19"/>
      <c r="D81" s="19"/>
      <c r="E81" s="19"/>
      <c r="F81" s="19"/>
      <c r="G81" s="19"/>
      <c r="H81" s="19"/>
    </row>
    <row r="82" spans="2:12" ht="20.100000000000001" customHeight="1" thickBot="1" x14ac:dyDescent="0.35">
      <c r="B82" s="40" t="s">
        <v>61</v>
      </c>
      <c r="C82" s="41"/>
      <c r="D82" s="41"/>
      <c r="E82" s="41"/>
      <c r="F82" s="41"/>
      <c r="G82" s="41"/>
      <c r="H82" s="41"/>
      <c r="I82" s="42">
        <f>SUM(I83:I85)*33.3</f>
        <v>0</v>
      </c>
      <c r="J82" s="42">
        <f>SUM(J83:J85)*33.3</f>
        <v>0</v>
      </c>
      <c r="K82" s="43">
        <f>SUM(K83:K85)*33.3</f>
        <v>0</v>
      </c>
      <c r="L82" s="5" t="s">
        <v>72</v>
      </c>
    </row>
    <row r="83" spans="2:12" ht="33" customHeight="1" x14ac:dyDescent="0.3">
      <c r="B83" s="36" t="s">
        <v>62</v>
      </c>
      <c r="C83" s="37"/>
      <c r="D83" s="37"/>
      <c r="E83" s="37"/>
      <c r="F83" s="37"/>
      <c r="G83" s="37"/>
      <c r="H83" s="37"/>
      <c r="I83" s="38">
        <v>0</v>
      </c>
      <c r="J83" s="38">
        <v>0</v>
      </c>
      <c r="K83" s="39">
        <v>0</v>
      </c>
    </row>
    <row r="84" spans="2:12" ht="33" customHeight="1" x14ac:dyDescent="0.3">
      <c r="B84" s="30" t="s">
        <v>63</v>
      </c>
      <c r="C84" s="27"/>
      <c r="D84" s="27"/>
      <c r="E84" s="27"/>
      <c r="F84" s="27"/>
      <c r="G84" s="27"/>
      <c r="H84" s="27"/>
      <c r="I84" s="28">
        <v>0</v>
      </c>
      <c r="J84" s="28">
        <v>0</v>
      </c>
      <c r="K84" s="31">
        <v>0</v>
      </c>
    </row>
    <row r="85" spans="2:12" ht="33" customHeight="1" thickBot="1" x14ac:dyDescent="0.35">
      <c r="B85" s="32" t="s">
        <v>64</v>
      </c>
      <c r="C85" s="33"/>
      <c r="D85" s="33"/>
      <c r="E85" s="33"/>
      <c r="F85" s="33"/>
      <c r="G85" s="33"/>
      <c r="H85" s="33"/>
      <c r="I85" s="34">
        <v>0</v>
      </c>
      <c r="J85" s="34">
        <v>0</v>
      </c>
      <c r="K85" s="35">
        <v>0</v>
      </c>
    </row>
    <row r="86" spans="2:12" ht="20.100000000000001" customHeight="1" x14ac:dyDescent="0.3">
      <c r="B86" s="19"/>
      <c r="C86" s="19"/>
      <c r="D86" s="19"/>
      <c r="E86" s="19"/>
      <c r="F86" s="19"/>
      <c r="G86" s="19"/>
      <c r="H86" s="19"/>
    </row>
    <row r="87" spans="2:12" ht="20.100000000000001" customHeight="1" x14ac:dyDescent="0.3">
      <c r="B87" s="19"/>
      <c r="C87" s="19"/>
      <c r="D87" s="19"/>
      <c r="E87" s="19"/>
      <c r="F87" s="19"/>
      <c r="G87" s="19"/>
      <c r="H87" s="19"/>
    </row>
    <row r="88" spans="2:12" ht="20.100000000000001" customHeight="1" x14ac:dyDescent="0.3">
      <c r="B88" s="19"/>
      <c r="C88" s="19"/>
      <c r="D88" s="19"/>
      <c r="E88" s="19"/>
      <c r="F88" s="19"/>
      <c r="G88" s="19"/>
      <c r="H88" s="19"/>
    </row>
    <row r="89" spans="2:12" ht="20.100000000000001" customHeight="1" x14ac:dyDescent="0.3">
      <c r="B89" s="19"/>
      <c r="C89" s="19"/>
      <c r="D89" s="19"/>
      <c r="E89" s="19"/>
      <c r="F89" s="19"/>
      <c r="G89" s="19"/>
      <c r="H89" s="19"/>
    </row>
    <row r="90" spans="2:12" ht="20.100000000000001" customHeight="1" x14ac:dyDescent="0.3">
      <c r="B90" s="19"/>
      <c r="C90" s="19"/>
      <c r="D90" s="19"/>
      <c r="E90" s="19"/>
      <c r="F90" s="19"/>
      <c r="G90" s="19"/>
      <c r="H90" s="19"/>
    </row>
    <row r="91" spans="2:12" ht="20.100000000000001" customHeight="1" x14ac:dyDescent="0.3">
      <c r="B91" s="19"/>
      <c r="C91" s="19"/>
      <c r="D91" s="19"/>
      <c r="E91" s="19"/>
      <c r="F91" s="19"/>
      <c r="G91" s="19"/>
      <c r="H91" s="19"/>
    </row>
    <row r="92" spans="2:12" ht="20.100000000000001" customHeight="1" x14ac:dyDescent="0.3">
      <c r="B92" s="19"/>
      <c r="C92" s="19"/>
      <c r="D92" s="19"/>
      <c r="E92" s="19"/>
      <c r="F92" s="19"/>
      <c r="G92" s="19"/>
      <c r="H92" s="19"/>
    </row>
    <row r="93" spans="2:12" ht="20.100000000000001" customHeight="1" x14ac:dyDescent="0.3">
      <c r="B93" s="19"/>
      <c r="C93" s="19"/>
      <c r="D93" s="19"/>
      <c r="E93" s="19"/>
      <c r="F93" s="19"/>
      <c r="G93" s="19"/>
      <c r="H93" s="19"/>
    </row>
    <row r="94" spans="2:12" ht="20.100000000000001" customHeight="1" x14ac:dyDescent="0.3">
      <c r="B94" s="19"/>
      <c r="C94" s="19"/>
      <c r="D94" s="19"/>
      <c r="E94" s="19"/>
      <c r="F94" s="19"/>
      <c r="G94" s="19"/>
      <c r="H94" s="19"/>
    </row>
    <row r="95" spans="2:12" ht="20.100000000000001" customHeight="1" x14ac:dyDescent="0.3">
      <c r="B95" s="19"/>
      <c r="C95" s="19"/>
      <c r="D95" s="19"/>
      <c r="E95" s="19"/>
      <c r="F95" s="19"/>
      <c r="G95" s="19"/>
      <c r="H95" s="19"/>
    </row>
    <row r="96" spans="2:12" ht="20.100000000000001" customHeight="1" x14ac:dyDescent="0.3">
      <c r="B96" s="19"/>
      <c r="C96" s="19"/>
      <c r="D96" s="19"/>
      <c r="E96" s="19"/>
      <c r="F96" s="19"/>
      <c r="G96" s="19"/>
      <c r="H96" s="19"/>
    </row>
    <row r="97" spans="2:8" ht="20.100000000000001" customHeight="1" x14ac:dyDescent="0.3">
      <c r="B97" s="19"/>
      <c r="C97" s="19"/>
      <c r="D97" s="19"/>
      <c r="E97" s="19"/>
      <c r="F97" s="19"/>
      <c r="G97" s="19"/>
      <c r="H97" s="19"/>
    </row>
    <row r="98" spans="2:8" ht="20.100000000000001" customHeight="1" x14ac:dyDescent="0.3">
      <c r="B98" s="19"/>
      <c r="C98" s="19"/>
      <c r="D98" s="19"/>
      <c r="E98" s="19"/>
      <c r="F98" s="19"/>
      <c r="G98" s="19"/>
      <c r="H98" s="19"/>
    </row>
    <row r="99" spans="2:8" ht="20.100000000000001" customHeight="1" x14ac:dyDescent="0.3">
      <c r="B99" s="19"/>
      <c r="C99" s="19"/>
      <c r="D99" s="19"/>
      <c r="E99" s="19"/>
      <c r="F99" s="19"/>
      <c r="G99" s="19"/>
      <c r="H99" s="19"/>
    </row>
    <row r="100" spans="2:8" ht="20.100000000000001" customHeight="1" x14ac:dyDescent="0.3">
      <c r="B100" s="19"/>
      <c r="C100" s="19"/>
      <c r="D100" s="19"/>
      <c r="E100" s="19"/>
      <c r="F100" s="19"/>
      <c r="G100" s="19"/>
      <c r="H100" s="19"/>
    </row>
    <row r="101" spans="2:8" ht="20.100000000000001" customHeight="1" x14ac:dyDescent="0.3">
      <c r="B101" s="19"/>
      <c r="C101" s="19"/>
      <c r="D101" s="19"/>
      <c r="E101" s="19"/>
      <c r="F101" s="19"/>
      <c r="G101" s="19"/>
      <c r="H101" s="19"/>
    </row>
    <row r="102" spans="2:8" ht="20.100000000000001" customHeight="1" x14ac:dyDescent="0.3">
      <c r="B102" s="19"/>
      <c r="C102" s="19"/>
      <c r="D102" s="19"/>
      <c r="E102" s="19"/>
      <c r="F102" s="19"/>
      <c r="G102" s="19"/>
      <c r="H102" s="19"/>
    </row>
    <row r="103" spans="2:8" ht="20.100000000000001" customHeight="1" x14ac:dyDescent="0.3">
      <c r="B103" s="19"/>
      <c r="C103" s="19"/>
      <c r="D103" s="19"/>
      <c r="E103" s="19"/>
      <c r="F103" s="19"/>
      <c r="G103" s="19"/>
      <c r="H103" s="19"/>
    </row>
    <row r="104" spans="2:8" ht="20.100000000000001" customHeight="1" x14ac:dyDescent="0.3">
      <c r="B104" s="19"/>
      <c r="C104" s="19"/>
      <c r="D104" s="19"/>
      <c r="E104" s="19"/>
      <c r="F104" s="19"/>
      <c r="G104" s="19"/>
      <c r="H104" s="19"/>
    </row>
    <row r="105" spans="2:8" ht="20.100000000000001" customHeight="1" x14ac:dyDescent="0.3">
      <c r="B105" s="19"/>
      <c r="C105" s="19"/>
      <c r="D105" s="19"/>
      <c r="E105" s="19"/>
      <c r="F105" s="19"/>
      <c r="G105" s="19"/>
      <c r="H105" s="19"/>
    </row>
    <row r="106" spans="2:8" ht="20.100000000000001" customHeight="1" x14ac:dyDescent="0.3">
      <c r="B106" s="19"/>
      <c r="C106" s="19"/>
      <c r="D106" s="19"/>
      <c r="E106" s="19"/>
      <c r="F106" s="19"/>
      <c r="G106" s="19"/>
      <c r="H106" s="19"/>
    </row>
    <row r="107" spans="2:8" ht="20.100000000000001" customHeight="1" x14ac:dyDescent="0.3">
      <c r="B107" s="19"/>
      <c r="C107" s="19"/>
      <c r="D107" s="19"/>
      <c r="E107" s="19"/>
      <c r="F107" s="19"/>
      <c r="G107" s="19"/>
      <c r="H107" s="19"/>
    </row>
    <row r="108" spans="2:8" ht="20.100000000000001" customHeight="1" x14ac:dyDescent="0.3">
      <c r="B108" s="19"/>
      <c r="C108" s="19"/>
      <c r="D108" s="19"/>
      <c r="E108" s="19"/>
      <c r="F108" s="19"/>
      <c r="G108" s="19"/>
      <c r="H108" s="19"/>
    </row>
    <row r="109" spans="2:8" ht="20.100000000000001" customHeight="1" x14ac:dyDescent="0.3">
      <c r="B109" s="19"/>
      <c r="C109" s="19"/>
      <c r="D109" s="19"/>
      <c r="E109" s="19"/>
      <c r="F109" s="19"/>
      <c r="G109" s="19"/>
      <c r="H109" s="19"/>
    </row>
    <row r="110" spans="2:8" ht="20.100000000000001" customHeight="1" x14ac:dyDescent="0.3">
      <c r="B110" s="19"/>
      <c r="C110" s="19"/>
      <c r="D110" s="19"/>
      <c r="E110" s="19"/>
      <c r="F110" s="19"/>
      <c r="G110" s="19"/>
      <c r="H110" s="19"/>
    </row>
    <row r="111" spans="2:8" ht="20.100000000000001" customHeight="1" x14ac:dyDescent="0.3">
      <c r="B111" s="19"/>
      <c r="C111" s="19"/>
      <c r="D111" s="19"/>
      <c r="E111" s="19"/>
      <c r="F111" s="19"/>
      <c r="G111" s="19"/>
      <c r="H111" s="19"/>
    </row>
    <row r="112" spans="2:8" ht="20.100000000000001" customHeight="1" x14ac:dyDescent="0.3">
      <c r="B112" s="19"/>
      <c r="C112" s="19"/>
      <c r="D112" s="19"/>
      <c r="E112" s="19"/>
      <c r="F112" s="19"/>
      <c r="G112" s="19"/>
      <c r="H112" s="19"/>
    </row>
    <row r="113" spans="2:8" ht="20.100000000000001" customHeight="1" x14ac:dyDescent="0.3">
      <c r="B113" s="19"/>
      <c r="C113" s="19"/>
      <c r="D113" s="19"/>
      <c r="E113" s="19"/>
      <c r="F113" s="19"/>
      <c r="G113" s="19"/>
      <c r="H113" s="19"/>
    </row>
    <row r="114" spans="2:8" ht="20.100000000000001" customHeight="1" x14ac:dyDescent="0.3">
      <c r="B114" s="19"/>
      <c r="C114" s="19"/>
      <c r="D114" s="19"/>
      <c r="E114" s="19"/>
      <c r="F114" s="19"/>
      <c r="G114" s="19"/>
      <c r="H114" s="19"/>
    </row>
    <row r="115" spans="2:8" ht="20.100000000000001" customHeight="1" x14ac:dyDescent="0.3">
      <c r="B115" s="19"/>
      <c r="C115" s="19"/>
      <c r="D115" s="19"/>
      <c r="E115" s="19"/>
      <c r="F115" s="19"/>
      <c r="G115" s="19"/>
      <c r="H115" s="19"/>
    </row>
    <row r="116" spans="2:8" ht="20.100000000000001" customHeight="1" x14ac:dyDescent="0.3">
      <c r="B116" s="19"/>
      <c r="C116" s="19"/>
      <c r="D116" s="19"/>
      <c r="E116" s="19"/>
      <c r="F116" s="19"/>
      <c r="G116" s="19"/>
      <c r="H116" s="19"/>
    </row>
    <row r="117" spans="2:8" ht="20.100000000000001" customHeight="1" x14ac:dyDescent="0.3">
      <c r="B117" s="19"/>
      <c r="C117" s="19"/>
      <c r="D117" s="19"/>
      <c r="E117" s="19"/>
      <c r="F117" s="19"/>
      <c r="G117" s="19"/>
      <c r="H117" s="19"/>
    </row>
    <row r="118" spans="2:8" ht="20.100000000000001" customHeight="1" x14ac:dyDescent="0.3">
      <c r="B118" s="19"/>
      <c r="C118" s="19"/>
      <c r="D118" s="19"/>
      <c r="E118" s="19"/>
      <c r="F118" s="19"/>
      <c r="G118" s="19"/>
      <c r="H118" s="19"/>
    </row>
    <row r="119" spans="2:8" ht="20.100000000000001" customHeight="1" x14ac:dyDescent="0.3">
      <c r="B119" s="19"/>
      <c r="C119" s="19"/>
      <c r="D119" s="19"/>
      <c r="E119" s="19"/>
      <c r="F119" s="19"/>
      <c r="G119" s="19"/>
      <c r="H119" s="19"/>
    </row>
    <row r="120" spans="2:8" ht="20.100000000000001" customHeight="1" x14ac:dyDescent="0.3">
      <c r="B120" s="19"/>
      <c r="C120" s="19"/>
      <c r="D120" s="19"/>
      <c r="E120" s="19"/>
      <c r="F120" s="19"/>
      <c r="G120" s="19"/>
      <c r="H120" s="19"/>
    </row>
    <row r="121" spans="2:8" ht="20.100000000000001" customHeight="1" x14ac:dyDescent="0.3">
      <c r="B121" s="19"/>
      <c r="C121" s="19"/>
      <c r="D121" s="19"/>
      <c r="E121" s="19"/>
      <c r="F121" s="19"/>
      <c r="G121" s="19"/>
      <c r="H121" s="19"/>
    </row>
    <row r="122" spans="2:8" ht="20.100000000000001" customHeight="1" x14ac:dyDescent="0.3">
      <c r="B122" s="19"/>
      <c r="C122" s="19"/>
      <c r="D122" s="19"/>
      <c r="E122" s="19"/>
      <c r="F122" s="19"/>
      <c r="G122" s="19"/>
      <c r="H122" s="19"/>
    </row>
    <row r="123" spans="2:8" ht="20.100000000000001" customHeight="1" x14ac:dyDescent="0.3">
      <c r="B123" s="19"/>
      <c r="C123" s="19"/>
      <c r="D123" s="19"/>
      <c r="E123" s="19"/>
      <c r="F123" s="19"/>
      <c r="G123" s="19"/>
      <c r="H123" s="19"/>
    </row>
    <row r="124" spans="2:8" ht="20.100000000000001" customHeight="1" x14ac:dyDescent="0.3">
      <c r="B124" s="19"/>
      <c r="C124" s="19"/>
      <c r="D124" s="19"/>
      <c r="E124" s="19"/>
      <c r="F124" s="19"/>
      <c r="G124" s="19"/>
      <c r="H124" s="19"/>
    </row>
    <row r="125" spans="2:8" ht="20.100000000000001" customHeight="1" x14ac:dyDescent="0.3">
      <c r="B125" s="19"/>
      <c r="C125" s="19"/>
      <c r="D125" s="19"/>
      <c r="E125" s="19"/>
      <c r="F125" s="19"/>
      <c r="G125" s="19"/>
      <c r="H125" s="19"/>
    </row>
    <row r="126" spans="2:8" ht="20.100000000000001" customHeight="1" x14ac:dyDescent="0.3">
      <c r="B126" s="19"/>
      <c r="C126" s="19"/>
      <c r="D126" s="19"/>
      <c r="E126" s="19"/>
      <c r="F126" s="19"/>
      <c r="G126" s="19"/>
      <c r="H126" s="19"/>
    </row>
    <row r="127" spans="2:8" ht="20.100000000000001" customHeight="1" x14ac:dyDescent="0.3">
      <c r="B127" s="19"/>
      <c r="C127" s="19"/>
      <c r="D127" s="19"/>
      <c r="E127" s="19"/>
      <c r="F127" s="19"/>
      <c r="G127" s="19"/>
      <c r="H127" s="19"/>
    </row>
    <row r="128" spans="2:8" ht="20.100000000000001" customHeight="1" x14ac:dyDescent="0.3">
      <c r="B128" s="19"/>
      <c r="C128" s="19"/>
      <c r="D128" s="19"/>
      <c r="E128" s="19"/>
      <c r="F128" s="19"/>
      <c r="G128" s="19"/>
      <c r="H128" s="19"/>
    </row>
  </sheetData>
  <mergeCells count="124">
    <mergeCell ref="B60:H60"/>
    <mergeCell ref="B61:H61"/>
    <mergeCell ref="B9:H9"/>
    <mergeCell ref="B27:H27"/>
    <mergeCell ref="B16:H16"/>
    <mergeCell ref="B50:H50"/>
    <mergeCell ref="B23:H23"/>
    <mergeCell ref="B52:H52"/>
    <mergeCell ref="B55:H55"/>
    <mergeCell ref="B56:H56"/>
    <mergeCell ref="B57:H57"/>
    <mergeCell ref="B58:H58"/>
    <mergeCell ref="B59:H59"/>
    <mergeCell ref="B45:H45"/>
    <mergeCell ref="B46:H46"/>
    <mergeCell ref="B47:H47"/>
    <mergeCell ref="B48:H48"/>
    <mergeCell ref="B49:H49"/>
    <mergeCell ref="B51:H51"/>
    <mergeCell ref="B39:H39"/>
    <mergeCell ref="B40:H40"/>
    <mergeCell ref="B41:H41"/>
    <mergeCell ref="B42:H42"/>
    <mergeCell ref="B43:H43"/>
    <mergeCell ref="B44:H44"/>
    <mergeCell ref="B32:H32"/>
    <mergeCell ref="B33:H33"/>
    <mergeCell ref="B34:H34"/>
    <mergeCell ref="B35:H35"/>
    <mergeCell ref="B37:H37"/>
    <mergeCell ref="B38:H38"/>
    <mergeCell ref="B25:H25"/>
    <mergeCell ref="B26:H26"/>
    <mergeCell ref="B28:H28"/>
    <mergeCell ref="B30:H30"/>
    <mergeCell ref="B29:H29"/>
    <mergeCell ref="B31:H31"/>
    <mergeCell ref="B91:H91"/>
    <mergeCell ref="B92:H92"/>
    <mergeCell ref="B93:H93"/>
    <mergeCell ref="B94:H94"/>
    <mergeCell ref="B95:H95"/>
    <mergeCell ref="B96:H96"/>
    <mergeCell ref="B85:H85"/>
    <mergeCell ref="B86:H86"/>
    <mergeCell ref="B87:H87"/>
    <mergeCell ref="B88:H88"/>
    <mergeCell ref="B89:H89"/>
    <mergeCell ref="B90:H90"/>
    <mergeCell ref="B76:H76"/>
    <mergeCell ref="B80:H80"/>
    <mergeCell ref="B82:H82"/>
    <mergeCell ref="B83:H83"/>
    <mergeCell ref="B84:H84"/>
    <mergeCell ref="B70:H70"/>
    <mergeCell ref="B71:H71"/>
    <mergeCell ref="B72:H72"/>
    <mergeCell ref="B73:H73"/>
    <mergeCell ref="B74:H74"/>
    <mergeCell ref="B102:H102"/>
    <mergeCell ref="B103:H103"/>
    <mergeCell ref="B104:H104"/>
    <mergeCell ref="B113:H113"/>
    <mergeCell ref="B114:H114"/>
    <mergeCell ref="B115:H115"/>
    <mergeCell ref="B116:H116"/>
    <mergeCell ref="B117:H117"/>
    <mergeCell ref="B118:H118"/>
    <mergeCell ref="B111:H111"/>
    <mergeCell ref="B112:H112"/>
    <mergeCell ref="B105:H105"/>
    <mergeCell ref="B106:H106"/>
    <mergeCell ref="B107:H107"/>
    <mergeCell ref="B108:H108"/>
    <mergeCell ref="B109:H109"/>
    <mergeCell ref="B110:H110"/>
    <mergeCell ref="B128:H128"/>
    <mergeCell ref="B127:H127"/>
    <mergeCell ref="B125:H125"/>
    <mergeCell ref="B126:H126"/>
    <mergeCell ref="B121:H121"/>
    <mergeCell ref="B122:H122"/>
    <mergeCell ref="B123:H123"/>
    <mergeCell ref="B124:H124"/>
    <mergeCell ref="B17:H17"/>
    <mergeCell ref="B18:H18"/>
    <mergeCell ref="B19:H19"/>
    <mergeCell ref="B20:H20"/>
    <mergeCell ref="B21:H21"/>
    <mergeCell ref="B22:H22"/>
    <mergeCell ref="B53:H53"/>
    <mergeCell ref="B54:H54"/>
    <mergeCell ref="B36:H36"/>
    <mergeCell ref="B119:H119"/>
    <mergeCell ref="B120:H120"/>
    <mergeCell ref="B97:H97"/>
    <mergeCell ref="B98:H98"/>
    <mergeCell ref="B99:H99"/>
    <mergeCell ref="B100:H100"/>
    <mergeCell ref="B101:H101"/>
    <mergeCell ref="B79:H79"/>
    <mergeCell ref="B78:H78"/>
    <mergeCell ref="B77:H77"/>
    <mergeCell ref="B81:H81"/>
    <mergeCell ref="H7:K7"/>
    <mergeCell ref="B4:C4"/>
    <mergeCell ref="D4:E4"/>
    <mergeCell ref="F4:G4"/>
    <mergeCell ref="B24:H24"/>
    <mergeCell ref="B10:H10"/>
    <mergeCell ref="B11:H11"/>
    <mergeCell ref="B12:H12"/>
    <mergeCell ref="B13:H13"/>
    <mergeCell ref="B14:H14"/>
    <mergeCell ref="B15:H15"/>
    <mergeCell ref="B62:H62"/>
    <mergeCell ref="B63:H63"/>
    <mergeCell ref="B64:H64"/>
    <mergeCell ref="B65:H65"/>
    <mergeCell ref="B66:H66"/>
    <mergeCell ref="B67:H67"/>
    <mergeCell ref="B68:H68"/>
    <mergeCell ref="B69:H69"/>
    <mergeCell ref="B75:H7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bluewebd</dc:creator>
  <cp:lastModifiedBy>bluewebd</cp:lastModifiedBy>
  <dcterms:created xsi:type="dcterms:W3CDTF">2014-06-12T01:00:55Z</dcterms:created>
  <dcterms:modified xsi:type="dcterms:W3CDTF">2014-07-07T04:34:29Z</dcterms:modified>
</cp:coreProperties>
</file>